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agaishi\Desktop\Projects\HF2\2026_品質管理\"/>
    </mc:Choice>
  </mc:AlternateContent>
  <xr:revisionPtr revIDLastSave="0" documentId="13_ncr:1_{FD365951-A82E-4235-9251-F5C8ADFFE762}" xr6:coauthVersionLast="47" xr6:coauthVersionMax="47" xr10:uidLastSave="{00000000-0000-0000-0000-000000000000}"/>
  <bookViews>
    <workbookView xWindow="390" yWindow="390" windowWidth="24060" windowHeight="15030" xr2:uid="{84B22DC1-9A4C-48EF-85F2-579095BF12C0}"/>
  </bookViews>
  <sheets>
    <sheet name="画面遷移" sheetId="10" r:id="rId1"/>
    <sheet name="Sheet1" sheetId="1" r:id="rId2"/>
    <sheet name="方法" sheetId="8" r:id="rId3"/>
    <sheet name="材料" sheetId="9" r:id="rId4"/>
    <sheet name="人" sheetId="5" r:id="rId5"/>
    <sheet name="設備" sheetId="4" r:id="rId6"/>
    <sheet name="まとめシート" sheetId="3" r:id="rId7"/>
    <sheet name="方法-材料" sheetId="2" r:id="rId8"/>
    <sheet name="方法bak" sheetId="7" r:id="rId9"/>
    <sheet name="工程品番List" sheetId="6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3" l="1"/>
  <c r="Q22" i="3"/>
  <c r="Q21" i="3"/>
  <c r="Q20" i="3"/>
  <c r="Q19" i="3"/>
  <c r="Q18" i="3"/>
  <c r="Q17" i="3"/>
  <c r="Q16" i="3"/>
  <c r="Q15" i="3"/>
  <c r="Q14" i="3"/>
  <c r="Q24" i="3" s="1"/>
  <c r="P13" i="3"/>
  <c r="O13" i="3"/>
  <c r="N13" i="3"/>
  <c r="M13" i="3"/>
  <c r="L13" i="3"/>
  <c r="K13" i="3"/>
  <c r="J13" i="3"/>
  <c r="I13" i="3"/>
  <c r="H13" i="3"/>
  <c r="G13" i="3"/>
  <c r="F13" i="3"/>
  <c r="E13" i="3"/>
  <c r="Q12" i="3"/>
  <c r="P11" i="3"/>
  <c r="O11" i="3"/>
  <c r="N11" i="3"/>
  <c r="M11" i="3"/>
  <c r="L11" i="3"/>
  <c r="K11" i="3"/>
  <c r="J11" i="3"/>
  <c r="Q11" i="3" s="1"/>
  <c r="I11" i="3"/>
  <c r="H11" i="3"/>
  <c r="G11" i="3"/>
  <c r="F11" i="3"/>
  <c r="E11" i="3"/>
  <c r="P10" i="3"/>
  <c r="O10" i="3"/>
  <c r="N10" i="3"/>
  <c r="M10" i="3"/>
  <c r="L10" i="3"/>
  <c r="K10" i="3"/>
  <c r="J10" i="3"/>
  <c r="I10" i="3"/>
  <c r="H10" i="3"/>
  <c r="G10" i="3"/>
  <c r="F10" i="3"/>
  <c r="E10" i="3"/>
  <c r="Q9" i="3"/>
  <c r="P8" i="3"/>
  <c r="O8" i="3"/>
  <c r="N8" i="3"/>
  <c r="M8" i="3"/>
  <c r="L8" i="3"/>
  <c r="K8" i="3"/>
  <c r="J8" i="3"/>
  <c r="I8" i="3"/>
  <c r="H8" i="3"/>
  <c r="G8" i="3"/>
  <c r="F8" i="3"/>
  <c r="E8" i="3"/>
  <c r="Q7" i="3"/>
  <c r="Q10" i="3" s="1"/>
  <c r="Q8" i="3" l="1"/>
  <c r="Q13" i="3"/>
</calcChain>
</file>

<file path=xl/sharedStrings.xml><?xml version="1.0" encoding="utf-8"?>
<sst xmlns="http://schemas.openxmlformats.org/spreadsheetml/2006/main" count="2706" uniqueCount="258">
  <si>
    <t>→　現行（数量、要因、他、）入力後、QRコード読み取り</t>
    <rPh sb="2" eb="4">
      <t>ゲンコウ</t>
    </rPh>
    <rPh sb="5" eb="7">
      <t>スウリョウ</t>
    </rPh>
    <rPh sb="8" eb="10">
      <t>ヨウイン</t>
    </rPh>
    <rPh sb="11" eb="12">
      <t>ホカ</t>
    </rPh>
    <rPh sb="14" eb="16">
      <t>ニュウリョク</t>
    </rPh>
    <rPh sb="16" eb="17">
      <t>ゴ</t>
    </rPh>
    <rPh sb="23" eb="24">
      <t>ヨ</t>
    </rPh>
    <rPh sb="25" eb="26">
      <t>ト</t>
    </rPh>
    <phoneticPr fontId="1"/>
  </si>
  <si>
    <t>↓</t>
    <phoneticPr fontId="1"/>
  </si>
  <si>
    <t>・要因選択（大分類）</t>
    <rPh sb="1" eb="3">
      <t>ヨウイン</t>
    </rPh>
    <rPh sb="3" eb="5">
      <t>センタク</t>
    </rPh>
    <rPh sb="6" eb="9">
      <t>ダイブンルイ</t>
    </rPh>
    <phoneticPr fontId="1"/>
  </si>
  <si>
    <t>　　設備</t>
    <rPh sb="2" eb="4">
      <t>セツビ</t>
    </rPh>
    <phoneticPr fontId="1"/>
  </si>
  <si>
    <t>　　人</t>
    <rPh sb="2" eb="3">
      <t>ヒト</t>
    </rPh>
    <phoneticPr fontId="1"/>
  </si>
  <si>
    <t>　　方法</t>
    <rPh sb="2" eb="4">
      <t>ホウホウ</t>
    </rPh>
    <phoneticPr fontId="1"/>
  </si>
  <si>
    <t>→</t>
    <phoneticPr fontId="1"/>
  </si>
  <si>
    <t>不良内容</t>
    <rPh sb="0" eb="4">
      <t>フリョウナイヨウ</t>
    </rPh>
    <phoneticPr fontId="1"/>
  </si>
  <si>
    <t>シール</t>
  </si>
  <si>
    <t>位置ｽﾞﾚ・位置逆</t>
    <rPh sb="0" eb="2">
      <t>イチ</t>
    </rPh>
    <rPh sb="6" eb="9">
      <t>イチギャク</t>
    </rPh>
    <phoneticPr fontId="1"/>
  </si>
  <si>
    <t>銘板</t>
    <rPh sb="0" eb="2">
      <t>メイバン</t>
    </rPh>
    <phoneticPr fontId="1"/>
  </si>
  <si>
    <t>シール貼り忘れ</t>
    <rPh sb="3" eb="4">
      <t>ハ</t>
    </rPh>
    <rPh sb="5" eb="6">
      <t>ワス</t>
    </rPh>
    <phoneticPr fontId="1"/>
  </si>
  <si>
    <t>電源取付板</t>
    <rPh sb="0" eb="5">
      <t>デンゲントリツケイタ</t>
    </rPh>
    <phoneticPr fontId="1"/>
  </si>
  <si>
    <t>他機種と混入</t>
    <rPh sb="0" eb="3">
      <t>タキシュ</t>
    </rPh>
    <rPh sb="4" eb="6">
      <t>コンニュウ</t>
    </rPh>
    <phoneticPr fontId="1"/>
  </si>
  <si>
    <t>プチ</t>
  </si>
  <si>
    <t>付け忘れ</t>
    <rPh sb="0" eb="1">
      <t>ツ</t>
    </rPh>
    <rPh sb="2" eb="3">
      <t>ワス</t>
    </rPh>
    <phoneticPr fontId="1"/>
  </si>
  <si>
    <t>押さえ甘く外れ</t>
    <rPh sb="0" eb="1">
      <t>オ</t>
    </rPh>
    <rPh sb="3" eb="4">
      <t>アマ</t>
    </rPh>
    <rPh sb="5" eb="6">
      <t>ハズ</t>
    </rPh>
    <phoneticPr fontId="1"/>
  </si>
  <si>
    <t>ＣＯＢ線サシ</t>
    <rPh sb="3" eb="4">
      <t>セン</t>
    </rPh>
    <phoneticPr fontId="1"/>
  </si>
  <si>
    <t>コネクタ線抜け</t>
    <rPh sb="4" eb="6">
      <t>センヌ</t>
    </rPh>
    <phoneticPr fontId="1"/>
  </si>
  <si>
    <t>センサー</t>
  </si>
  <si>
    <t>落下</t>
    <rPh sb="0" eb="2">
      <t>ラッカ</t>
    </rPh>
    <phoneticPr fontId="1"/>
  </si>
  <si>
    <t>ハーネス</t>
  </si>
  <si>
    <t>コネクタワレ</t>
  </si>
  <si>
    <t>防虫パッキン</t>
    <rPh sb="0" eb="2">
      <t>ボウチュウ</t>
    </rPh>
    <phoneticPr fontId="1"/>
  </si>
  <si>
    <t>ＣＯＢ返却箱へ</t>
    <rPh sb="3" eb="5">
      <t>ヘンキャク</t>
    </rPh>
    <rPh sb="5" eb="6">
      <t>バコ</t>
    </rPh>
    <phoneticPr fontId="1"/>
  </si>
  <si>
    <t>員数管理</t>
    <rPh sb="0" eb="4">
      <t>インズウカンリ</t>
    </rPh>
    <phoneticPr fontId="1"/>
  </si>
  <si>
    <t>ＣＯＢ</t>
  </si>
  <si>
    <t>皿</t>
    <rPh sb="0" eb="1">
      <t>サラ</t>
    </rPh>
    <phoneticPr fontId="1"/>
  </si>
  <si>
    <t>枠</t>
    <rPh sb="0" eb="1">
      <t>ワク</t>
    </rPh>
    <phoneticPr fontId="1"/>
  </si>
  <si>
    <t>ビスバカ</t>
  </si>
  <si>
    <t>電ドラでキズ</t>
    <rPh sb="0" eb="1">
      <t>デン</t>
    </rPh>
    <phoneticPr fontId="1"/>
  </si>
  <si>
    <t>落下でキズ</t>
    <rPh sb="0" eb="2">
      <t>ラッカ</t>
    </rPh>
    <phoneticPr fontId="1"/>
  </si>
  <si>
    <t>ＣＯＢビス打ち</t>
    <rPh sb="5" eb="6">
      <t>ウ</t>
    </rPh>
    <phoneticPr fontId="1"/>
  </si>
  <si>
    <t>ﾋﾟﾝｸｼｰﾙ有無あり</t>
    <rPh sb="7" eb="9">
      <t>ウム</t>
    </rPh>
    <phoneticPr fontId="1"/>
  </si>
  <si>
    <t>熱伝導シート</t>
    <rPh sb="0" eb="3">
      <t>ネツデンドウ</t>
    </rPh>
    <phoneticPr fontId="1"/>
  </si>
  <si>
    <t>ヤブレ</t>
  </si>
  <si>
    <t>虫</t>
    <rPh sb="0" eb="1">
      <t>ムシ</t>
    </rPh>
    <phoneticPr fontId="1"/>
  </si>
  <si>
    <t>モチ貼付</t>
    <rPh sb="2" eb="4">
      <t>ハリツ</t>
    </rPh>
    <phoneticPr fontId="1"/>
  </si>
  <si>
    <t>放熱パッド</t>
    <rPh sb="0" eb="2">
      <t>ホウネツ</t>
    </rPh>
    <phoneticPr fontId="1"/>
  </si>
  <si>
    <t>位置ズレ</t>
    <rPh sb="0" eb="2">
      <t>イチ</t>
    </rPh>
    <phoneticPr fontId="1"/>
  </si>
  <si>
    <t>端子線サシ</t>
    <rPh sb="0" eb="2">
      <t>タンシ</t>
    </rPh>
    <rPh sb="2" eb="3">
      <t>セン</t>
    </rPh>
    <phoneticPr fontId="1"/>
  </si>
  <si>
    <t>連結端子台</t>
    <rPh sb="0" eb="5">
      <t>レンケツタンシダイ</t>
    </rPh>
    <phoneticPr fontId="1"/>
  </si>
  <si>
    <t>誤配線</t>
    <rPh sb="0" eb="3">
      <t>ゴハイセン</t>
    </rPh>
    <phoneticPr fontId="1"/>
  </si>
  <si>
    <t>線折れ</t>
    <rPh sb="0" eb="2">
      <t>センオ</t>
    </rPh>
    <phoneticPr fontId="1"/>
  </si>
  <si>
    <t>穴間違い</t>
    <rPh sb="0" eb="3">
      <t>アナマチガ</t>
    </rPh>
    <phoneticPr fontId="1"/>
  </si>
  <si>
    <t>チューブ忘れ</t>
    <rPh sb="4" eb="5">
      <t>ワス</t>
    </rPh>
    <phoneticPr fontId="1"/>
  </si>
  <si>
    <t>基板ビス打ち</t>
    <rPh sb="0" eb="2">
      <t>キバン</t>
    </rPh>
    <rPh sb="4" eb="5">
      <t>ウ</t>
    </rPh>
    <phoneticPr fontId="1"/>
  </si>
  <si>
    <t>電源</t>
    <rPh sb="0" eb="2">
      <t>デンゲン</t>
    </rPh>
    <phoneticPr fontId="1"/>
  </si>
  <si>
    <t>ドカンとビス員数管理</t>
    <rPh sb="6" eb="10">
      <t>インズウカンリ</t>
    </rPh>
    <phoneticPr fontId="1"/>
  </si>
  <si>
    <t>基板ワレ</t>
    <rPh sb="0" eb="2">
      <t>キバン</t>
    </rPh>
    <phoneticPr fontId="1"/>
  </si>
  <si>
    <t>員数管理(ﾁｭｰﾌﾞとﾓﾁと）</t>
    <rPh sb="0" eb="4">
      <t>インズウカンリ</t>
    </rPh>
    <phoneticPr fontId="1"/>
  </si>
  <si>
    <t>バネ止め</t>
    <rPh sb="2" eb="3">
      <t>ド</t>
    </rPh>
    <phoneticPr fontId="1"/>
  </si>
  <si>
    <t>器具取付バネ</t>
    <rPh sb="0" eb="4">
      <t>キグトリツケ</t>
    </rPh>
    <phoneticPr fontId="1"/>
  </si>
  <si>
    <t>バネビス止め緩い</t>
    <rPh sb="4" eb="5">
      <t>ド</t>
    </rPh>
    <rPh sb="6" eb="7">
      <t>ユル</t>
    </rPh>
    <phoneticPr fontId="1"/>
  </si>
  <si>
    <t>バネ２本止め</t>
    <rPh sb="3" eb="4">
      <t>ホン</t>
    </rPh>
    <rPh sb="4" eb="5">
      <t>ド</t>
    </rPh>
    <phoneticPr fontId="1"/>
  </si>
  <si>
    <t>Ｓｅｔ側</t>
    <rPh sb="3" eb="4">
      <t>ガワ</t>
    </rPh>
    <phoneticPr fontId="1"/>
  </si>
  <si>
    <t>本体ガチャ</t>
    <rPh sb="0" eb="2">
      <t>ホンタイ</t>
    </rPh>
    <phoneticPr fontId="1"/>
  </si>
  <si>
    <t>嵌合</t>
    <rPh sb="0" eb="2">
      <t>カンゴウ</t>
    </rPh>
    <phoneticPr fontId="1"/>
  </si>
  <si>
    <t>線カミ</t>
    <rPh sb="0" eb="1">
      <t>セン</t>
    </rPh>
    <phoneticPr fontId="1"/>
  </si>
  <si>
    <t>嵌合ズレ</t>
    <rPh sb="0" eb="2">
      <t>カンゴウ</t>
    </rPh>
    <phoneticPr fontId="1"/>
  </si>
  <si>
    <t>異物かみこみ</t>
    <rPh sb="0" eb="2">
      <t>イブツ</t>
    </rPh>
    <phoneticPr fontId="1"/>
  </si>
  <si>
    <t>レンズ</t>
  </si>
  <si>
    <t>ゴミ付着</t>
    <rPh sb="2" eb="4">
      <t>フチャク</t>
    </rPh>
    <phoneticPr fontId="1"/>
  </si>
  <si>
    <t>レンズ仕掛品</t>
    <rPh sb="3" eb="6">
      <t>シカカリヒン</t>
    </rPh>
    <phoneticPr fontId="1"/>
  </si>
  <si>
    <t>パッキン忘れ</t>
    <rPh sb="4" eb="5">
      <t>ワス</t>
    </rPh>
    <phoneticPr fontId="1"/>
  </si>
  <si>
    <t>パッキンゴミ</t>
  </si>
  <si>
    <t>反射板</t>
    <rPh sb="0" eb="3">
      <t>ハンシャバン</t>
    </rPh>
    <phoneticPr fontId="1"/>
  </si>
  <si>
    <t>商品名</t>
    <rPh sb="0" eb="2">
      <t>ショウヒン</t>
    </rPh>
    <rPh sb="2" eb="3">
      <t>メイ</t>
    </rPh>
    <phoneticPr fontId="3"/>
  </si>
  <si>
    <t>工程品質</t>
    <rPh sb="0" eb="2">
      <t>コウテイ</t>
    </rPh>
    <rPh sb="2" eb="4">
      <t>ヒンシツ</t>
    </rPh>
    <phoneticPr fontId="3"/>
  </si>
  <si>
    <t>月切</t>
    <rPh sb="0" eb="1">
      <t>ガツ</t>
    </rPh>
    <rPh sb="1" eb="2">
      <t>キリ</t>
    </rPh>
    <phoneticPr fontId="3"/>
  </si>
  <si>
    <t>日　付</t>
    <rPh sb="0" eb="3">
      <t>ヒヅケ</t>
    </rPh>
    <phoneticPr fontId="3"/>
  </si>
  <si>
    <t>品　番</t>
    <rPh sb="0" eb="3">
      <t>ヒンバン</t>
    </rPh>
    <phoneticPr fontId="3"/>
  </si>
  <si>
    <t>合計</t>
    <rPh sb="0" eb="2">
      <t>ゴウケイ</t>
    </rPh>
    <phoneticPr fontId="3"/>
  </si>
  <si>
    <t>生産数</t>
    <rPh sb="0" eb="3">
      <t>セイサンスウ</t>
    </rPh>
    <phoneticPr fontId="3"/>
  </si>
  <si>
    <t>良品数</t>
    <rPh sb="0" eb="2">
      <t>リョウヒン</t>
    </rPh>
    <rPh sb="2" eb="3">
      <t>スウ</t>
    </rPh>
    <phoneticPr fontId="3"/>
  </si>
  <si>
    <t>完全不良数</t>
    <rPh sb="0" eb="2">
      <t>カンゼン</t>
    </rPh>
    <rPh sb="2" eb="3">
      <t>フ</t>
    </rPh>
    <rPh sb="3" eb="4">
      <t>リョウヒン</t>
    </rPh>
    <rPh sb="4" eb="5">
      <t>スウ</t>
    </rPh>
    <phoneticPr fontId="3"/>
  </si>
  <si>
    <t>完全不良率</t>
    <rPh sb="0" eb="2">
      <t>カンゼン</t>
    </rPh>
    <rPh sb="2" eb="4">
      <t>フリョウ</t>
    </rPh>
    <rPh sb="4" eb="5">
      <t>リツ</t>
    </rPh>
    <phoneticPr fontId="3"/>
  </si>
  <si>
    <t>直行数</t>
    <rPh sb="0" eb="2">
      <t>チョッコウ</t>
    </rPh>
    <rPh sb="2" eb="3">
      <t>スウ</t>
    </rPh>
    <phoneticPr fontId="3"/>
  </si>
  <si>
    <t>一次不良数（直行）</t>
    <rPh sb="0" eb="1">
      <t>１</t>
    </rPh>
    <rPh sb="1" eb="2">
      <t>イチジ</t>
    </rPh>
    <rPh sb="2" eb="4">
      <t>フリョウ</t>
    </rPh>
    <rPh sb="4" eb="5">
      <t>スウ</t>
    </rPh>
    <rPh sb="6" eb="8">
      <t>チョッコウ</t>
    </rPh>
    <phoneticPr fontId="3"/>
  </si>
  <si>
    <t>一次不良率（直行）</t>
    <rPh sb="0" eb="2">
      <t>１ジ</t>
    </rPh>
    <rPh sb="2" eb="4">
      <t>フリョウ</t>
    </rPh>
    <rPh sb="4" eb="5">
      <t>リツ</t>
    </rPh>
    <rPh sb="6" eb="8">
      <t>チョッコウ</t>
    </rPh>
    <phoneticPr fontId="3"/>
  </si>
  <si>
    <t>プラスリード浮き</t>
    <rPh sb="6" eb="7">
      <t>ウ</t>
    </rPh>
    <phoneticPr fontId="3"/>
  </si>
  <si>
    <t>スポット極性間違い</t>
    <rPh sb="4" eb="6">
      <t>キョクセイ</t>
    </rPh>
    <rPh sb="6" eb="8">
      <t>マチガ</t>
    </rPh>
    <phoneticPr fontId="3"/>
  </si>
  <si>
    <t>ウエケースエアー漏れ</t>
    <rPh sb="8" eb="9">
      <t>モ</t>
    </rPh>
    <phoneticPr fontId="3"/>
  </si>
  <si>
    <t>一次不良</t>
    <rPh sb="0" eb="2">
      <t>１ジ</t>
    </rPh>
    <rPh sb="2" eb="4">
      <t>フリョウ</t>
    </rPh>
    <phoneticPr fontId="3"/>
  </si>
  <si>
    <t>外観汚れ</t>
    <rPh sb="0" eb="2">
      <t>ガイカン</t>
    </rPh>
    <rPh sb="2" eb="3">
      <t>ヨゴ</t>
    </rPh>
    <phoneticPr fontId="3"/>
  </si>
  <si>
    <t>内容</t>
    <rPh sb="0" eb="2">
      <t>ナイヨウ</t>
    </rPh>
    <phoneticPr fontId="3"/>
  </si>
  <si>
    <t>ナカホルダー割れ</t>
    <rPh sb="6" eb="7">
      <t>ワ</t>
    </rPh>
    <phoneticPr fontId="3"/>
  </si>
  <si>
    <t>（直行）</t>
    <rPh sb="1" eb="3">
      <t>チョッコウ</t>
    </rPh>
    <phoneticPr fontId="3"/>
  </si>
  <si>
    <t>シタケースエアー漏れ</t>
    <rPh sb="8" eb="9">
      <t>モ</t>
    </rPh>
    <phoneticPr fontId="3"/>
  </si>
  <si>
    <t>LED不点灯</t>
    <rPh sb="3" eb="4">
      <t>フ</t>
    </rPh>
    <rPh sb="4" eb="6">
      <t>テントウ</t>
    </rPh>
    <phoneticPr fontId="3"/>
  </si>
  <si>
    <t>点灯チラツキ</t>
    <rPh sb="0" eb="2">
      <t>テントウ</t>
    </rPh>
    <phoneticPr fontId="3"/>
  </si>
  <si>
    <t>電池挿入不良</t>
    <rPh sb="0" eb="2">
      <t>デンチ</t>
    </rPh>
    <rPh sb="2" eb="4">
      <t>ソウニュウ</t>
    </rPh>
    <rPh sb="4" eb="6">
      <t>フリョウ</t>
    </rPh>
    <phoneticPr fontId="3"/>
  </si>
  <si>
    <t>ウエケース溶着外れ</t>
    <rPh sb="5" eb="7">
      <t>ヨウチャク</t>
    </rPh>
    <rPh sb="7" eb="8">
      <t>ハズ</t>
    </rPh>
    <phoneticPr fontId="3"/>
  </si>
  <si>
    <t>日付</t>
    <rPh sb="0" eb="2">
      <t>ヒヅケ</t>
    </rPh>
    <phoneticPr fontId="3"/>
  </si>
  <si>
    <t>不良内容</t>
    <rPh sb="0" eb="2">
      <t>フリョウ</t>
    </rPh>
    <rPh sb="2" eb="4">
      <t>ナイヨウ</t>
    </rPh>
    <phoneticPr fontId="3"/>
  </si>
  <si>
    <t>原　　因</t>
    <rPh sb="0" eb="4">
      <t>ゲンイン</t>
    </rPh>
    <phoneticPr fontId="3"/>
  </si>
  <si>
    <t>対　　策</t>
    <rPh sb="0" eb="4">
      <t>タイサク</t>
    </rPh>
    <phoneticPr fontId="3"/>
  </si>
  <si>
    <t>効果及び実施時期</t>
    <rPh sb="0" eb="2">
      <t>コウカ</t>
    </rPh>
    <rPh sb="2" eb="3">
      <t>オヨ</t>
    </rPh>
    <rPh sb="4" eb="6">
      <t>ジッシ</t>
    </rPh>
    <rPh sb="6" eb="8">
      <t>ジキ</t>
    </rPh>
    <phoneticPr fontId="3"/>
  </si>
  <si>
    <t>照明機器</t>
    <rPh sb="0" eb="2">
      <t>ショウメイ</t>
    </rPh>
    <rPh sb="2" eb="4">
      <t>キキ</t>
    </rPh>
    <phoneticPr fontId="3"/>
  </si>
  <si>
    <t>不良内容でパレート図作成</t>
    <rPh sb="0" eb="2">
      <t>フリョウ</t>
    </rPh>
    <rPh sb="2" eb="4">
      <t>ナイヨウ</t>
    </rPh>
    <rPh sb="9" eb="10">
      <t>ズ</t>
    </rPh>
    <rPh sb="10" eb="12">
      <t>サクセイ</t>
    </rPh>
    <phoneticPr fontId="1"/>
  </si>
  <si>
    <t>要因</t>
    <rPh sb="0" eb="2">
      <t>ヨウイン</t>
    </rPh>
    <phoneticPr fontId="1"/>
  </si>
  <si>
    <t>内容</t>
    <rPh sb="0" eb="2">
      <t>ナイヨウ</t>
    </rPh>
    <phoneticPr fontId="1"/>
  </si>
  <si>
    <t>ビスロボ</t>
    <phoneticPr fontId="1"/>
  </si>
  <si>
    <t>ビスフィーダー</t>
    <phoneticPr fontId="1"/>
  </si>
  <si>
    <t>ビスつまり</t>
    <phoneticPr fontId="1"/>
  </si>
  <si>
    <t>ビス出ない</t>
    <rPh sb="2" eb="3">
      <t>デ</t>
    </rPh>
    <phoneticPr fontId="1"/>
  </si>
  <si>
    <t>排出ロボ</t>
    <rPh sb="0" eb="2">
      <t>ハイシュツ</t>
    </rPh>
    <phoneticPr fontId="1"/>
  </si>
  <si>
    <t>動かない</t>
    <rPh sb="0" eb="1">
      <t>ウゴ</t>
    </rPh>
    <phoneticPr fontId="1"/>
  </si>
  <si>
    <t>排出吸着</t>
    <rPh sb="0" eb="2">
      <t>ハイシュツ</t>
    </rPh>
    <rPh sb="2" eb="4">
      <t>キュウチャク</t>
    </rPh>
    <phoneticPr fontId="1"/>
  </si>
  <si>
    <t>吸わない</t>
    <rPh sb="0" eb="1">
      <t>ス</t>
    </rPh>
    <phoneticPr fontId="1"/>
  </si>
  <si>
    <t>電気検査機</t>
    <rPh sb="0" eb="5">
      <t>デンキケンサキ</t>
    </rPh>
    <phoneticPr fontId="1"/>
  </si>
  <si>
    <t>AC検査針</t>
    <rPh sb="2" eb="4">
      <t>ケンサ</t>
    </rPh>
    <rPh sb="4" eb="5">
      <t>ハリ</t>
    </rPh>
    <phoneticPr fontId="1"/>
  </si>
  <si>
    <t>曲がり</t>
    <rPh sb="0" eb="1">
      <t>マ</t>
    </rPh>
    <phoneticPr fontId="1"/>
  </si>
  <si>
    <t>ズレ</t>
    <phoneticPr fontId="1"/>
  </si>
  <si>
    <t>点灯しない（連続発生）</t>
    <rPh sb="0" eb="2">
      <t>テントウ</t>
    </rPh>
    <rPh sb="6" eb="8">
      <t>レンゾク</t>
    </rPh>
    <rPh sb="8" eb="10">
      <t>ハッセイ</t>
    </rPh>
    <phoneticPr fontId="1"/>
  </si>
  <si>
    <t>アース検査針</t>
    <rPh sb="3" eb="5">
      <t>ケンサ</t>
    </rPh>
    <rPh sb="5" eb="6">
      <t>ハリ</t>
    </rPh>
    <phoneticPr fontId="1"/>
  </si>
  <si>
    <t>折れ</t>
    <rPh sb="0" eb="1">
      <t>オ</t>
    </rPh>
    <phoneticPr fontId="1"/>
  </si>
  <si>
    <t>リトライ多発</t>
    <rPh sb="4" eb="6">
      <t>タハツ</t>
    </rPh>
    <phoneticPr fontId="1"/>
  </si>
  <si>
    <t>画像検査</t>
    <rPh sb="0" eb="4">
      <t>ガゾウケンサ</t>
    </rPh>
    <phoneticPr fontId="1"/>
  </si>
  <si>
    <t>NG多発</t>
    <rPh sb="2" eb="4">
      <t>タハツ</t>
    </rPh>
    <phoneticPr fontId="1"/>
  </si>
  <si>
    <t>針先摩耗（要交換）</t>
    <rPh sb="0" eb="2">
      <t>ハリサキ</t>
    </rPh>
    <rPh sb="2" eb="4">
      <t>マモウ</t>
    </rPh>
    <rPh sb="5" eb="6">
      <t>ヨウ</t>
    </rPh>
    <rPh sb="6" eb="8">
      <t>コウカン</t>
    </rPh>
    <phoneticPr fontId="1"/>
  </si>
  <si>
    <t>端子台ビス検査</t>
    <rPh sb="0" eb="2">
      <t>タンシ</t>
    </rPh>
    <rPh sb="2" eb="3">
      <t>ダイ</t>
    </rPh>
    <rPh sb="5" eb="7">
      <t>ケンサ</t>
    </rPh>
    <phoneticPr fontId="1"/>
  </si>
  <si>
    <t>要再調整</t>
    <rPh sb="0" eb="1">
      <t>ヨウ</t>
    </rPh>
    <rPh sb="1" eb="4">
      <t>サイチョウセイ</t>
    </rPh>
    <phoneticPr fontId="1"/>
  </si>
  <si>
    <t>品番・ロット</t>
    <rPh sb="0" eb="2">
      <t>ヒンバン</t>
    </rPh>
    <phoneticPr fontId="1"/>
  </si>
  <si>
    <t>未設定</t>
    <rPh sb="0" eb="3">
      <t>ミセッテイ</t>
    </rPh>
    <phoneticPr fontId="1"/>
  </si>
  <si>
    <t>DDL更新マクロ実行</t>
    <rPh sb="3" eb="5">
      <t>コウシン</t>
    </rPh>
    <rPh sb="8" eb="10">
      <t>ジッコウ</t>
    </rPh>
    <phoneticPr fontId="1"/>
  </si>
  <si>
    <t>備考（通称名）</t>
    <rPh sb="0" eb="2">
      <t>ビコウ</t>
    </rPh>
    <rPh sb="3" eb="6">
      <t>ツウショウメイ</t>
    </rPh>
    <phoneticPr fontId="1"/>
  </si>
  <si>
    <t>警告･注意･IP表記･シール</t>
    <rPh sb="0" eb="2">
      <t>ケイコク</t>
    </rPh>
    <rPh sb="3" eb="5">
      <t>チュウイ</t>
    </rPh>
    <rPh sb="8" eb="10">
      <t>ヒョウキ</t>
    </rPh>
    <phoneticPr fontId="1"/>
  </si>
  <si>
    <t>カードスペーサ</t>
    <phoneticPr fontId="1"/>
  </si>
  <si>
    <t>COB_LEDユニット</t>
    <phoneticPr fontId="1"/>
  </si>
  <si>
    <t>員数不足</t>
    <rPh sb="0" eb="2">
      <t>インスウ</t>
    </rPh>
    <rPh sb="2" eb="4">
      <t>フソク</t>
    </rPh>
    <phoneticPr fontId="1"/>
  </si>
  <si>
    <t>員数過多</t>
    <rPh sb="0" eb="2">
      <t>インスウ</t>
    </rPh>
    <rPh sb="2" eb="4">
      <t>カタ</t>
    </rPh>
    <phoneticPr fontId="1"/>
  </si>
  <si>
    <t>現行変化点管理画面Ver2へ</t>
    <rPh sb="0" eb="2">
      <t>ゲンコウ</t>
    </rPh>
    <rPh sb="2" eb="5">
      <t>ヘンカテン</t>
    </rPh>
    <rPh sb="5" eb="7">
      <t>カンリ</t>
    </rPh>
    <rPh sb="7" eb="9">
      <t>ガメン</t>
    </rPh>
    <phoneticPr fontId="1"/>
  </si>
  <si>
    <t>　　　　</t>
    <phoneticPr fontId="1"/>
  </si>
  <si>
    <t>→　スマホ本体の問題？？？</t>
    <rPh sb="5" eb="7">
      <t>ホンタイ</t>
    </rPh>
    <rPh sb="8" eb="10">
      <t>モンダイ</t>
    </rPh>
    <phoneticPr fontId="1"/>
  </si>
  <si>
    <t>※他品種は？　次回VerUp時？　品種分類方法等MRPと連動可能？</t>
    <rPh sb="1" eb="2">
      <t>ホカ</t>
    </rPh>
    <rPh sb="2" eb="4">
      <t>ヒンシュ</t>
    </rPh>
    <rPh sb="7" eb="9">
      <t>ジカイ</t>
    </rPh>
    <rPh sb="14" eb="15">
      <t>ジ</t>
    </rPh>
    <rPh sb="17" eb="19">
      <t>ヒンシュ</t>
    </rPh>
    <rPh sb="19" eb="21">
      <t>ブンルイ</t>
    </rPh>
    <rPh sb="21" eb="23">
      <t>ホウホウ</t>
    </rPh>
    <rPh sb="23" eb="24">
      <t>トウ</t>
    </rPh>
    <rPh sb="28" eb="30">
      <t>レンドウ</t>
    </rPh>
    <rPh sb="30" eb="32">
      <t>カノウ</t>
    </rPh>
    <phoneticPr fontId="1"/>
  </si>
  <si>
    <t>※要因中分類、内容等はマスターで追加、変更したい</t>
    <rPh sb="1" eb="3">
      <t>ヨウイン</t>
    </rPh>
    <rPh sb="3" eb="6">
      <t>チュウブンルイ</t>
    </rPh>
    <rPh sb="7" eb="9">
      <t>ナイヨウ</t>
    </rPh>
    <rPh sb="9" eb="10">
      <t>トウ</t>
    </rPh>
    <rPh sb="16" eb="18">
      <t>ツイカ</t>
    </rPh>
    <rPh sb="19" eb="21">
      <t>ヘンコウ</t>
    </rPh>
    <phoneticPr fontId="1"/>
  </si>
  <si>
    <t>※上記改編により、スマホ１台で管理可能になる</t>
    <rPh sb="1" eb="3">
      <t>ジョウキ</t>
    </rPh>
    <rPh sb="3" eb="5">
      <t>カイヘン</t>
    </rPh>
    <rPh sb="13" eb="14">
      <t>ダイ</t>
    </rPh>
    <rPh sb="15" eb="17">
      <t>カンリ</t>
    </rPh>
    <rPh sb="17" eb="19">
      <t>カノウ</t>
    </rPh>
    <phoneticPr fontId="1"/>
  </si>
  <si>
    <t>部品交換システム</t>
    <phoneticPr fontId="1"/>
  </si>
  <si>
    <t>pic-1</t>
    <phoneticPr fontId="1"/>
  </si>
  <si>
    <t>pic-2</t>
    <phoneticPr fontId="1"/>
  </si>
  <si>
    <t>pic-3</t>
    <phoneticPr fontId="1"/>
  </si>
  <si>
    <t>・部品交換システム生産中品番選択(pic1,pic2)</t>
    <rPh sb="9" eb="12">
      <t>セイサンチュウ</t>
    </rPh>
    <rPh sb="12" eb="14">
      <t>ヒンバン</t>
    </rPh>
    <rPh sb="14" eb="16">
      <t>センタク</t>
    </rPh>
    <phoneticPr fontId="1"/>
  </si>
  <si>
    <t>　（現行、部品管理と変化点管理は別のスマホにて運用）</t>
    <rPh sb="2" eb="4">
      <t>ゲンコウ</t>
    </rPh>
    <rPh sb="5" eb="7">
      <t>ブヒン</t>
    </rPh>
    <rPh sb="7" eb="9">
      <t>カンリ</t>
    </rPh>
    <rPh sb="10" eb="15">
      <t>ヘンカテンカンリ</t>
    </rPh>
    <rPh sb="16" eb="17">
      <t>ベツ</t>
    </rPh>
    <rPh sb="23" eb="25">
      <t>ウンヨウ</t>
    </rPh>
    <phoneticPr fontId="1"/>
  </si>
  <si>
    <t>作業者</t>
    <rPh sb="0" eb="3">
      <t>サギョウシャ</t>
    </rPh>
    <phoneticPr fontId="1"/>
  </si>
  <si>
    <t>欠勤交代</t>
    <rPh sb="0" eb="2">
      <t>ケッキン</t>
    </rPh>
    <rPh sb="2" eb="4">
      <t>コウタイ</t>
    </rPh>
    <phoneticPr fontId="1"/>
  </si>
  <si>
    <t>久々の作業</t>
    <rPh sb="0" eb="2">
      <t>ヒサビサ</t>
    </rPh>
    <rPh sb="3" eb="5">
      <t>サギョウ</t>
    </rPh>
    <phoneticPr fontId="1"/>
  </si>
  <si>
    <t>新人</t>
    <rPh sb="0" eb="2">
      <t>シンジン</t>
    </rPh>
    <phoneticPr fontId="1"/>
  </si>
  <si>
    <t>治具</t>
    <rPh sb="0" eb="2">
      <t>ジグ</t>
    </rPh>
    <phoneticPr fontId="1"/>
  </si>
  <si>
    <t>前面パネル</t>
    <rPh sb="0" eb="2">
      <t>ゼンメン</t>
    </rPh>
    <phoneticPr fontId="1"/>
  </si>
  <si>
    <t>パッキン</t>
    <phoneticPr fontId="1"/>
  </si>
  <si>
    <t>センサ</t>
    <phoneticPr fontId="1"/>
  </si>
  <si>
    <t>割れ</t>
    <rPh sb="0" eb="1">
      <t>ワ</t>
    </rPh>
    <phoneticPr fontId="1"/>
  </si>
  <si>
    <t>ビス締め時</t>
    <rPh sb="2" eb="3">
      <t>シ</t>
    </rPh>
    <rPh sb="4" eb="5">
      <t>ジ</t>
    </rPh>
    <phoneticPr fontId="1"/>
  </si>
  <si>
    <t>※材料要因</t>
    <rPh sb="1" eb="3">
      <t>ザイリョウ</t>
    </rPh>
    <rPh sb="3" eb="5">
      <t>ヨウイン</t>
    </rPh>
    <phoneticPr fontId="1"/>
  </si>
  <si>
    <t>　　材料</t>
    <rPh sb="2" eb="4">
      <t>ザイリョウ</t>
    </rPh>
    <phoneticPr fontId="1"/>
  </si>
  <si>
    <t>電源ボックス</t>
    <rPh sb="0" eb="2">
      <t>デンゲン</t>
    </rPh>
    <phoneticPr fontId="1"/>
  </si>
  <si>
    <t>変形</t>
    <rPh sb="0" eb="2">
      <t>ヘンケイ</t>
    </rPh>
    <phoneticPr fontId="1"/>
  </si>
  <si>
    <t>タップ加工不良</t>
    <rPh sb="3" eb="5">
      <t>カコウ</t>
    </rPh>
    <rPh sb="5" eb="7">
      <t>フリョウ</t>
    </rPh>
    <phoneticPr fontId="1"/>
  </si>
  <si>
    <t>キズ</t>
    <phoneticPr fontId="1"/>
  </si>
  <si>
    <t>コネクタ割れ</t>
    <rPh sb="4" eb="5">
      <t>ワ</t>
    </rPh>
    <phoneticPr fontId="1"/>
  </si>
  <si>
    <t>ホルダー</t>
    <phoneticPr fontId="1"/>
  </si>
  <si>
    <t>塗装キズ</t>
    <rPh sb="0" eb="2">
      <t>トソウ</t>
    </rPh>
    <phoneticPr fontId="1"/>
  </si>
  <si>
    <t>塗装ハゲ</t>
    <rPh sb="0" eb="2">
      <t>トソウ</t>
    </rPh>
    <phoneticPr fontId="1"/>
  </si>
  <si>
    <t>要因選択画面　→　現行部品交換画面へ(pic-3)</t>
    <rPh sb="0" eb="2">
      <t>ヨウイン</t>
    </rPh>
    <rPh sb="2" eb="4">
      <t>センタク</t>
    </rPh>
    <rPh sb="4" eb="6">
      <t>ガメン</t>
    </rPh>
    <rPh sb="9" eb="11">
      <t>ゲンコウ</t>
    </rPh>
    <rPh sb="11" eb="13">
      <t>ブヒン</t>
    </rPh>
    <rPh sb="13" eb="15">
      <t>コウカン</t>
    </rPh>
    <rPh sb="15" eb="17">
      <t>ガメン</t>
    </rPh>
    <phoneticPr fontId="1"/>
  </si>
  <si>
    <t>※備考内容入力時の音声認識＝現スマホは認識率低い</t>
    <rPh sb="1" eb="3">
      <t>ビコウ</t>
    </rPh>
    <rPh sb="3" eb="5">
      <t>ナイヨウ</t>
    </rPh>
    <rPh sb="5" eb="7">
      <t>ニュウリョク</t>
    </rPh>
    <rPh sb="7" eb="8">
      <t>ジ</t>
    </rPh>
    <rPh sb="9" eb="11">
      <t>オンセイ</t>
    </rPh>
    <rPh sb="11" eb="13">
      <t>ニンシキ</t>
    </rPh>
    <rPh sb="14" eb="15">
      <t>ゲン</t>
    </rPh>
    <rPh sb="19" eb="21">
      <t>ニンシキ</t>
    </rPh>
    <rPh sb="21" eb="22">
      <t>リツ</t>
    </rPh>
    <rPh sb="22" eb="23">
      <t>ヒク</t>
    </rPh>
    <phoneticPr fontId="1"/>
  </si>
  <si>
    <t>※まとめシート転記データはCSVで出力？</t>
    <rPh sb="7" eb="9">
      <t>テンキ</t>
    </rPh>
    <rPh sb="17" eb="19">
      <t>シュツリョク</t>
    </rPh>
    <phoneticPr fontId="1"/>
  </si>
  <si>
    <t>※表示形式は同じ、要因(大分類)カラム追加</t>
    <rPh sb="1" eb="3">
      <t>ヒョウジ</t>
    </rPh>
    <rPh sb="3" eb="5">
      <t>ケイシキ</t>
    </rPh>
    <rPh sb="6" eb="7">
      <t>オナ</t>
    </rPh>
    <rPh sb="9" eb="11">
      <t>ヨウイン</t>
    </rPh>
    <rPh sb="12" eb="15">
      <t>ダイブンルイ</t>
    </rPh>
    <rPh sb="19" eb="21">
      <t>ツイカ</t>
    </rPh>
    <phoneticPr fontId="1"/>
  </si>
  <si>
    <t>　※MRPのシリーズ別で不良内容が選択される</t>
    <rPh sb="10" eb="11">
      <t>ベツ</t>
    </rPh>
    <rPh sb="12" eb="14">
      <t>フリョウ</t>
    </rPh>
    <rPh sb="14" eb="16">
      <t>ナイヨウ</t>
    </rPh>
    <rPh sb="17" eb="19">
      <t>センタク</t>
    </rPh>
    <phoneticPr fontId="1"/>
  </si>
  <si>
    <t>　※MRPの工程マスターになる？</t>
    <rPh sb="6" eb="8">
      <t>コウテイ</t>
    </rPh>
    <phoneticPr fontId="1"/>
  </si>
  <si>
    <t>日付</t>
    <rPh sb="0" eb="2">
      <t>ヒヅケ</t>
    </rPh>
    <phoneticPr fontId="1"/>
  </si>
  <si>
    <t>品番</t>
    <rPh sb="0" eb="2">
      <t>ヒンバン</t>
    </rPh>
    <phoneticPr fontId="1"/>
  </si>
  <si>
    <t>ロット</t>
    <phoneticPr fontId="1"/>
  </si>
  <si>
    <t>要因（大分類）</t>
    <rPh sb="0" eb="2">
      <t>ヨウイン</t>
    </rPh>
    <rPh sb="3" eb="6">
      <t>ダイブンルイ</t>
    </rPh>
    <phoneticPr fontId="1"/>
  </si>
  <si>
    <t>要因（中分類）</t>
    <rPh sb="0" eb="2">
      <t>ヨウイン</t>
    </rPh>
    <rPh sb="3" eb="6">
      <t>チュウブンルイ</t>
    </rPh>
    <phoneticPr fontId="1"/>
  </si>
  <si>
    <t>不良内容</t>
    <rPh sb="0" eb="2">
      <t>フリョウ</t>
    </rPh>
    <rPh sb="2" eb="4">
      <t>ナイヨウ</t>
    </rPh>
    <phoneticPr fontId="1"/>
  </si>
  <si>
    <t>件数</t>
    <rPh sb="0" eb="2">
      <t>ケンスウ</t>
    </rPh>
    <phoneticPr fontId="1"/>
  </si>
  <si>
    <t>受注数</t>
    <rPh sb="0" eb="2">
      <t>ジュチュウ</t>
    </rPh>
    <rPh sb="2" eb="3">
      <t>スウ</t>
    </rPh>
    <phoneticPr fontId="1"/>
  </si>
  <si>
    <t>abc</t>
    <phoneticPr fontId="1"/>
  </si>
  <si>
    <t>def</t>
    <phoneticPr fontId="1"/>
  </si>
  <si>
    <t>工程品番</t>
    <rPh sb="0" eb="2">
      <t>コウテイ</t>
    </rPh>
    <rPh sb="2" eb="4">
      <t>ヒンバン</t>
    </rPh>
    <phoneticPr fontId="1"/>
  </si>
  <si>
    <t>DDL-4000</t>
    <phoneticPr fontId="1"/>
  </si>
  <si>
    <t>人感センサ付</t>
    <phoneticPr fontId="1"/>
  </si>
  <si>
    <t>DDL-48xx</t>
    <phoneticPr fontId="1"/>
  </si>
  <si>
    <t>工程品番</t>
    <rPh sb="0" eb="4">
      <t>コウテイヒンバン</t>
    </rPh>
    <phoneticPr fontId="1"/>
  </si>
  <si>
    <t>工程品番名称</t>
    <rPh sb="0" eb="2">
      <t>コウテイ</t>
    </rPh>
    <rPh sb="2" eb="4">
      <t>ヒンバン</t>
    </rPh>
    <rPh sb="4" eb="6">
      <t>メイショウ</t>
    </rPh>
    <phoneticPr fontId="1"/>
  </si>
  <si>
    <t>DDL-4971</t>
    <phoneticPr fontId="1"/>
  </si>
  <si>
    <t>調光φ100 200W</t>
  </si>
  <si>
    <t>3調光</t>
  </si>
  <si>
    <t>DDL-49xx</t>
    <phoneticPr fontId="1"/>
  </si>
  <si>
    <t>2調光</t>
  </si>
  <si>
    <t>DDL-5000</t>
    <phoneticPr fontId="1"/>
  </si>
  <si>
    <t>非調光φ100</t>
    <phoneticPr fontId="1"/>
  </si>
  <si>
    <t>DDL-5121</t>
    <phoneticPr fontId="1"/>
  </si>
  <si>
    <t>非調光φ100傾斜タイプ</t>
    <phoneticPr fontId="1"/>
  </si>
  <si>
    <t>DDL-5394</t>
    <phoneticPr fontId="1"/>
  </si>
  <si>
    <t>非調光φ100人感センサ付</t>
  </si>
  <si>
    <t>非調光φ100準耐火</t>
  </si>
  <si>
    <t>DDL-559x</t>
    <phoneticPr fontId="1"/>
  </si>
  <si>
    <t>非調光φ75 準耐火</t>
  </si>
  <si>
    <t>DDL-6100</t>
  </si>
  <si>
    <t>DDL-68xx</t>
  </si>
  <si>
    <t>3調光</t>
    <phoneticPr fontId="1"/>
  </si>
  <si>
    <t>DDL-69xx</t>
    <phoneticPr fontId="1"/>
  </si>
  <si>
    <t>方法</t>
    <rPh sb="0" eb="2">
      <t>ホウホウ</t>
    </rPh>
    <phoneticPr fontId="1"/>
  </si>
  <si>
    <t>材料</t>
    <rPh sb="0" eb="2">
      <t>ザイリョウ</t>
    </rPh>
    <phoneticPr fontId="1"/>
  </si>
  <si>
    <t>枠パッキン</t>
    <rPh sb="0" eb="1">
      <t>ワク</t>
    </rPh>
    <phoneticPr fontId="1"/>
  </si>
  <si>
    <t>枠パッキンキズ</t>
    <rPh sb="0" eb="1">
      <t>ワク</t>
    </rPh>
    <phoneticPr fontId="1"/>
  </si>
  <si>
    <t>枠パッキンゆがみ</t>
    <rPh sb="0" eb="1">
      <t>ワク</t>
    </rPh>
    <phoneticPr fontId="1"/>
  </si>
  <si>
    <t>端子台</t>
    <rPh sb="0" eb="3">
      <t>タンシダイ</t>
    </rPh>
    <phoneticPr fontId="1"/>
  </si>
  <si>
    <t>塗装異物</t>
    <rPh sb="0" eb="1">
      <t>ヌリ</t>
    </rPh>
    <rPh sb="2" eb="4">
      <t>イブツ</t>
    </rPh>
    <phoneticPr fontId="1"/>
  </si>
  <si>
    <t>コネクタ線抜け</t>
    <rPh sb="4" eb="6">
      <t>センヌ</t>
    </rPh>
    <phoneticPr fontId="1"/>
  </si>
  <si>
    <t>電源</t>
    <rPh sb="0" eb="2">
      <t>デンゲン</t>
    </rPh>
    <phoneticPr fontId="1"/>
  </si>
  <si>
    <t>点灯不良</t>
    <rPh sb="0" eb="2">
      <t>テントウ</t>
    </rPh>
    <rPh sb="2" eb="4">
      <t>フリョウ</t>
    </rPh>
    <phoneticPr fontId="1"/>
  </si>
  <si>
    <t>点灯不良</t>
    <rPh sb="0" eb="4">
      <t>テントウフリョウ</t>
    </rPh>
    <phoneticPr fontId="1"/>
  </si>
  <si>
    <t>部品カケ</t>
    <rPh sb="0" eb="2">
      <t>ブヒン</t>
    </rPh>
    <phoneticPr fontId="1"/>
  </si>
  <si>
    <t>キズ</t>
    <phoneticPr fontId="1"/>
  </si>
  <si>
    <t>落下</t>
    <rPh sb="0" eb="2">
      <t>ラッカ</t>
    </rPh>
    <phoneticPr fontId="1"/>
  </si>
  <si>
    <t>位置逆</t>
    <phoneticPr fontId="1"/>
  </si>
  <si>
    <t>貼り忘れ</t>
    <rPh sb="0" eb="1">
      <t>ハ</t>
    </rPh>
    <rPh sb="2" eb="3">
      <t>ワス</t>
    </rPh>
    <phoneticPr fontId="1"/>
  </si>
  <si>
    <t>やぶれ</t>
    <phoneticPr fontId="1"/>
  </si>
  <si>
    <t>印字カスレ</t>
    <rPh sb="0" eb="2">
      <t>インジ</t>
    </rPh>
    <phoneticPr fontId="1"/>
  </si>
  <si>
    <t>電源カバー</t>
    <phoneticPr fontId="1"/>
  </si>
  <si>
    <t>電源取付板</t>
    <rPh sb="0" eb="2">
      <t>デンゲン</t>
    </rPh>
    <rPh sb="2" eb="5">
      <t>トリツケイタ</t>
    </rPh>
    <phoneticPr fontId="1"/>
  </si>
  <si>
    <t>嵌合(青白線)</t>
    <rPh sb="0" eb="2">
      <t>カンゴウ</t>
    </rPh>
    <rPh sb="3" eb="6">
      <t>アオシロセン</t>
    </rPh>
    <phoneticPr fontId="1"/>
  </si>
  <si>
    <t>コネクタ変形</t>
    <rPh sb="4" eb="6">
      <t>ヘンケイ</t>
    </rPh>
    <phoneticPr fontId="1"/>
  </si>
  <si>
    <t>線キズ</t>
    <phoneticPr fontId="1"/>
  </si>
  <si>
    <t>カケ</t>
    <phoneticPr fontId="1"/>
  </si>
  <si>
    <t>変形</t>
    <rPh sb="0" eb="2">
      <t>ヘンケイ</t>
    </rPh>
    <phoneticPr fontId="1"/>
  </si>
  <si>
    <t>バリ</t>
    <phoneticPr fontId="1"/>
  </si>
  <si>
    <t>貼り忘れ</t>
    <rPh sb="0" eb="1">
      <t>ハ</t>
    </rPh>
    <rPh sb="2" eb="3">
      <t>ワス</t>
    </rPh>
    <phoneticPr fontId="1"/>
  </si>
  <si>
    <t>シリコンカバー</t>
    <phoneticPr fontId="1"/>
  </si>
  <si>
    <t>異物付着</t>
    <rPh sb="0" eb="2">
      <t>イブツ</t>
    </rPh>
    <rPh sb="2" eb="4">
      <t>フチャク</t>
    </rPh>
    <phoneticPr fontId="1"/>
  </si>
  <si>
    <t>チューブ</t>
    <phoneticPr fontId="1"/>
  </si>
  <si>
    <t>汚れ</t>
    <rPh sb="0" eb="1">
      <t>ヨゴ</t>
    </rPh>
    <phoneticPr fontId="1"/>
  </si>
  <si>
    <t>入れ忘れ</t>
    <rPh sb="0" eb="1">
      <t>イ</t>
    </rPh>
    <rPh sb="2" eb="3">
      <t>ワス</t>
    </rPh>
    <phoneticPr fontId="1"/>
  </si>
  <si>
    <t>注意文</t>
    <rPh sb="0" eb="3">
      <t>チュウイブン</t>
    </rPh>
    <phoneticPr fontId="1"/>
  </si>
  <si>
    <t>破れ</t>
    <rPh sb="0" eb="1">
      <t>ヤブ</t>
    </rPh>
    <phoneticPr fontId="1"/>
  </si>
  <si>
    <t>取説</t>
    <rPh sb="0" eb="2">
      <t>トリセツ</t>
    </rPh>
    <phoneticPr fontId="1"/>
  </si>
  <si>
    <t>ケースラベル</t>
    <phoneticPr fontId="1"/>
  </si>
  <si>
    <t>ＣＯＢホルダー</t>
    <phoneticPr fontId="1"/>
  </si>
  <si>
    <t>熱伝導シートやぶれ</t>
    <phoneticPr fontId="1"/>
  </si>
  <si>
    <t>青白線</t>
    <rPh sb="0" eb="2">
      <t>アオシロ</t>
    </rPh>
    <rPh sb="2" eb="3">
      <t>セン</t>
    </rPh>
    <phoneticPr fontId="1"/>
  </si>
  <si>
    <t>誤配線</t>
    <rPh sb="0" eb="3">
      <t>ゴハイセン</t>
    </rPh>
    <phoneticPr fontId="1"/>
  </si>
  <si>
    <t>線折れ</t>
    <rPh sb="0" eb="2">
      <t>センオ</t>
    </rPh>
    <phoneticPr fontId="1"/>
  </si>
  <si>
    <t>本体</t>
    <rPh sb="0" eb="2">
      <t>ホンタイ</t>
    </rPh>
    <phoneticPr fontId="1"/>
  </si>
  <si>
    <t>ビスバカ</t>
    <phoneticPr fontId="1"/>
  </si>
  <si>
    <t>黄色シール</t>
    <rPh sb="0" eb="2">
      <t>キイロ</t>
    </rPh>
    <phoneticPr fontId="1"/>
  </si>
  <si>
    <t>白シール</t>
    <rPh sb="0" eb="1">
      <t>シロ</t>
    </rPh>
    <phoneticPr fontId="1"/>
  </si>
  <si>
    <t>嵌合不良</t>
    <rPh sb="0" eb="4">
      <t>カンゴウフリョウ</t>
    </rPh>
    <phoneticPr fontId="1"/>
  </si>
  <si>
    <t>センサーパッキン</t>
    <phoneticPr fontId="1"/>
  </si>
  <si>
    <t>嵌合(白黒線)</t>
    <rPh sb="0" eb="2">
      <t>カンゴウ</t>
    </rPh>
    <rPh sb="3" eb="5">
      <t>シロクロ</t>
    </rPh>
    <rPh sb="5" eb="6">
      <t>セン</t>
    </rPh>
    <phoneticPr fontId="1"/>
  </si>
  <si>
    <t>嵌合(白黒線)</t>
    <rPh sb="0" eb="2">
      <t>カンゴウ</t>
    </rPh>
    <rPh sb="3" eb="5">
      <t>シロクロ</t>
    </rPh>
    <rPh sb="5" eb="6">
      <t>セン</t>
    </rPh>
    <rPh sb="6" eb="7">
      <t>クロセン</t>
    </rPh>
    <phoneticPr fontId="1"/>
  </si>
  <si>
    <t>嵌合(赤黒青白線)</t>
    <rPh sb="0" eb="2">
      <t>カンゴウ</t>
    </rPh>
    <rPh sb="3" eb="5">
      <t>アカクロ</t>
    </rPh>
    <rPh sb="5" eb="8">
      <t>アオシロセン</t>
    </rPh>
    <phoneticPr fontId="1"/>
  </si>
  <si>
    <t>人</t>
    <rPh sb="0" eb="1">
      <t>ヒト</t>
    </rPh>
    <phoneticPr fontId="1"/>
  </si>
  <si>
    <t>設備</t>
    <rPh sb="0" eb="2">
      <t>セツビ</t>
    </rPh>
    <phoneticPr fontId="1"/>
  </si>
  <si>
    <t>※変化点管理のデータ並びはロットの次にラインのカラムがはいる</t>
    <rPh sb="1" eb="6">
      <t>ヘンカテンカンリ</t>
    </rPh>
    <rPh sb="10" eb="11">
      <t>ナラ</t>
    </rPh>
    <rPh sb="17" eb="18">
      <t>ツギ</t>
    </rPh>
    <phoneticPr fontId="1"/>
  </si>
  <si>
    <t>※ライン、入力者、発生日時の入力／表示は不要</t>
    <rPh sb="5" eb="7">
      <t>ニュウリョク</t>
    </rPh>
    <rPh sb="7" eb="8">
      <t>シャ</t>
    </rPh>
    <rPh sb="9" eb="11">
      <t>ハッセイ</t>
    </rPh>
    <rPh sb="11" eb="13">
      <t>ニチジ</t>
    </rPh>
    <rPh sb="14" eb="16">
      <t>ニュウリョク</t>
    </rPh>
    <rPh sb="17" eb="19">
      <t>ヒョウジ</t>
    </rPh>
    <rPh sb="20" eb="22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</si>
</sst>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39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1" xfId="0" applyFont="1" applyBorder="1" applyAlignment="1"/>
    <xf numFmtId="0" fontId="0" fillId="0" borderId="0" xfId="0" applyAlignment="1">
      <alignment vertical="center" shrinkToFit="1"/>
    </xf>
    <xf numFmtId="0" fontId="5" fillId="0" borderId="1" xfId="0" applyFont="1" applyBorder="1" applyAlignment="1"/>
    <xf numFmtId="0" fontId="0" fillId="0" borderId="0" xfId="0" applyAlignment="1"/>
    <xf numFmtId="0" fontId="6" fillId="0" borderId="1" xfId="0" applyFont="1" applyBorder="1" applyAlignment="1"/>
    <xf numFmtId="0" fontId="0" fillId="0" borderId="4" xfId="0" applyBorder="1" applyAlignment="1"/>
    <xf numFmtId="56" fontId="8" fillId="0" borderId="2" xfId="0" applyNumberFormat="1" applyFont="1" applyBorder="1" applyAlignment="1"/>
    <xf numFmtId="0" fontId="0" fillId="0" borderId="6" xfId="0" applyBorder="1" applyAlignme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7" xfId="0" applyBorder="1" applyAlignment="1"/>
    <xf numFmtId="0" fontId="5" fillId="0" borderId="18" xfId="0" applyFont="1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7" xfId="0" applyBorder="1" applyAlignment="1"/>
    <xf numFmtId="0" fontId="0" fillId="0" borderId="28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10" fillId="0" borderId="31" xfId="0" applyFont="1" applyBorder="1" applyAlignment="1"/>
    <xf numFmtId="0" fontId="0" fillId="0" borderId="32" xfId="0" applyBorder="1" applyAlignment="1"/>
    <xf numFmtId="0" fontId="0" fillId="0" borderId="33" xfId="0" applyBorder="1" applyAlignment="1"/>
    <xf numFmtId="0" fontId="0" fillId="0" borderId="34" xfId="0" applyBorder="1" applyAlignment="1"/>
    <xf numFmtId="0" fontId="0" fillId="0" borderId="35" xfId="0" applyBorder="1" applyAlignment="1"/>
    <xf numFmtId="0" fontId="0" fillId="0" borderId="36" xfId="0" applyBorder="1" applyAlignment="1"/>
    <xf numFmtId="0" fontId="8" fillId="0" borderId="21" xfId="0" applyFont="1" applyBorder="1" applyAlignment="1"/>
    <xf numFmtId="0" fontId="0" fillId="0" borderId="23" xfId="0" applyBorder="1" applyAlignment="1"/>
    <xf numFmtId="0" fontId="0" fillId="0" borderId="37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11" fillId="0" borderId="21" xfId="0" applyFont="1" applyBorder="1" applyAlignment="1"/>
    <xf numFmtId="0" fontId="9" fillId="0" borderId="36" xfId="0" applyFont="1" applyBorder="1" applyAlignment="1">
      <alignment horizontal="left"/>
    </xf>
    <xf numFmtId="0" fontId="0" fillId="0" borderId="21" xfId="0" applyBorder="1" applyAlignment="1"/>
    <xf numFmtId="0" fontId="9" fillId="0" borderId="36" xfId="0" applyFont="1" applyBorder="1" applyAlignment="1">
      <alignment horizontal="center"/>
    </xf>
    <xf numFmtId="0" fontId="10" fillId="0" borderId="21" xfId="0" applyFont="1" applyBorder="1" applyAlignment="1"/>
    <xf numFmtId="0" fontId="12" fillId="0" borderId="38" xfId="0" applyFont="1" applyBorder="1" applyAlignment="1"/>
    <xf numFmtId="0" fontId="13" fillId="0" borderId="37" xfId="0" applyFont="1" applyBorder="1" applyAlignment="1"/>
    <xf numFmtId="0" fontId="13" fillId="0" borderId="38" xfId="0" applyFont="1" applyBorder="1" applyAlignment="1"/>
    <xf numFmtId="0" fontId="5" fillId="0" borderId="21" xfId="0" applyFont="1" applyBorder="1" applyAlignment="1"/>
    <xf numFmtId="0" fontId="0" fillId="0" borderId="40" xfId="0" applyBorder="1" applyAlignment="1"/>
    <xf numFmtId="0" fontId="8" fillId="0" borderId="40" xfId="0" applyFont="1" applyBorder="1" applyAlignment="1"/>
    <xf numFmtId="0" fontId="0" fillId="0" borderId="41" xfId="0" applyBorder="1" applyAlignment="1"/>
    <xf numFmtId="0" fontId="0" fillId="0" borderId="42" xfId="0" applyBorder="1" applyAlignment="1"/>
    <xf numFmtId="0" fontId="0" fillId="0" borderId="43" xfId="0" applyBorder="1" applyAlignment="1"/>
    <xf numFmtId="0" fontId="0" fillId="0" borderId="44" xfId="0" applyBorder="1" applyAlignment="1"/>
    <xf numFmtId="0" fontId="0" fillId="0" borderId="45" xfId="0" applyBorder="1" applyAlignment="1"/>
    <xf numFmtId="0" fontId="7" fillId="0" borderId="7" xfId="0" applyFont="1" applyBorder="1" applyAlignment="1">
      <alignment horizontal="center"/>
    </xf>
    <xf numFmtId="56" fontId="0" fillId="0" borderId="36" xfId="0" applyNumberFormat="1" applyBorder="1" applyAlignment="1"/>
    <xf numFmtId="0" fontId="0" fillId="0" borderId="46" xfId="0" applyBorder="1" applyAlignment="1"/>
    <xf numFmtId="56" fontId="10" fillId="0" borderId="36" xfId="0" applyNumberFormat="1" applyFont="1" applyBorder="1" applyAlignment="1"/>
    <xf numFmtId="56" fontId="0" fillId="0" borderId="36" xfId="0" applyNumberFormat="1" applyBorder="1" applyAlignment="1">
      <alignment horizontal="right"/>
    </xf>
    <xf numFmtId="0" fontId="0" fillId="0" borderId="36" xfId="0" applyBorder="1" applyAlignment="1">
      <alignment horizontal="left"/>
    </xf>
    <xf numFmtId="56" fontId="0" fillId="0" borderId="0" xfId="0" applyNumberFormat="1" applyAlignment="1"/>
    <xf numFmtId="56" fontId="0" fillId="0" borderId="31" xfId="0" applyNumberFormat="1" applyBorder="1" applyAlignment="1"/>
    <xf numFmtId="0" fontId="0" fillId="0" borderId="31" xfId="0" applyBorder="1" applyAlignment="1"/>
    <xf numFmtId="0" fontId="0" fillId="0" borderId="47" xfId="0" applyBorder="1" applyAlignment="1"/>
    <xf numFmtId="56" fontId="0" fillId="0" borderId="45" xfId="0" applyNumberFormat="1" applyBorder="1" applyAlignment="1"/>
    <xf numFmtId="56" fontId="0" fillId="0" borderId="45" xfId="0" applyNumberFormat="1" applyBorder="1" applyAlignment="1">
      <alignment horizontal="right"/>
    </xf>
    <xf numFmtId="56" fontId="0" fillId="0" borderId="20" xfId="0" applyNumberFormat="1" applyBorder="1" applyAlignment="1"/>
    <xf numFmtId="0" fontId="12" fillId="0" borderId="0" xfId="0" applyFont="1" applyAlignment="1"/>
    <xf numFmtId="0" fontId="5" fillId="0" borderId="0" xfId="0" applyFont="1" applyAlignment="1"/>
    <xf numFmtId="0" fontId="5" fillId="0" borderId="36" xfId="0" applyFont="1" applyBorder="1" applyAlignment="1"/>
    <xf numFmtId="56" fontId="10" fillId="0" borderId="36" xfId="0" quotePrefix="1" applyNumberFormat="1" applyFont="1" applyBorder="1" applyAlignment="1"/>
    <xf numFmtId="0" fontId="0" fillId="0" borderId="36" xfId="0" applyBorder="1" applyAlignment="1">
      <alignment horizontal="center"/>
    </xf>
    <xf numFmtId="3" fontId="0" fillId="0" borderId="36" xfId="0" quotePrefix="1" applyNumberFormat="1" applyBorder="1" applyAlignment="1"/>
    <xf numFmtId="3" fontId="0" fillId="0" borderId="31" xfId="0" applyNumberFormat="1" applyBorder="1" applyAlignment="1"/>
    <xf numFmtId="0" fontId="10" fillId="0" borderId="47" xfId="0" applyFont="1" applyBorder="1" applyAlignment="1"/>
    <xf numFmtId="0" fontId="5" fillId="0" borderId="31" xfId="0" applyFont="1" applyBorder="1" applyAlignment="1"/>
    <xf numFmtId="0" fontId="8" fillId="0" borderId="36" xfId="0" applyFont="1" applyBorder="1" applyAlignment="1"/>
    <xf numFmtId="56" fontId="5" fillId="0" borderId="36" xfId="0" applyNumberFormat="1" applyFont="1" applyBorder="1" applyAlignment="1"/>
    <xf numFmtId="0" fontId="0" fillId="0" borderId="45" xfId="0" applyBorder="1" applyAlignment="1">
      <alignment horizontal="center"/>
    </xf>
    <xf numFmtId="0" fontId="10" fillId="0" borderId="36" xfId="0" applyFont="1" applyBorder="1" applyAlignment="1"/>
    <xf numFmtId="56" fontId="0" fillId="0" borderId="36" xfId="0" applyNumberFormat="1" applyBorder="1" applyAlignment="1">
      <alignment horizontal="center"/>
    </xf>
    <xf numFmtId="0" fontId="8" fillId="0" borderId="31" xfId="0" applyFont="1" applyBorder="1" applyAlignment="1"/>
    <xf numFmtId="0" fontId="15" fillId="0" borderId="36" xfId="0" applyFont="1" applyBorder="1" applyAlignment="1"/>
    <xf numFmtId="0" fontId="15" fillId="0" borderId="0" xfId="0" applyFont="1" applyAlignment="1"/>
    <xf numFmtId="0" fontId="15" fillId="0" borderId="46" xfId="0" applyFont="1" applyBorder="1" applyAlignment="1"/>
    <xf numFmtId="56" fontId="15" fillId="0" borderId="36" xfId="0" applyNumberFormat="1" applyFont="1" applyBorder="1" applyAlignment="1"/>
    <xf numFmtId="0" fontId="15" fillId="0" borderId="31" xfId="0" applyFont="1" applyBorder="1" applyAlignment="1"/>
    <xf numFmtId="0" fontId="15" fillId="0" borderId="47" xfId="0" applyFont="1" applyBorder="1" applyAlignment="1"/>
    <xf numFmtId="0" fontId="15" fillId="0" borderId="32" xfId="0" applyFont="1" applyBorder="1" applyAlignment="1"/>
    <xf numFmtId="0" fontId="0" fillId="0" borderId="1" xfId="0" applyBorder="1" applyAlignment="1"/>
    <xf numFmtId="0" fontId="0" fillId="2" borderId="0" xfId="0" applyFill="1">
      <alignment vertical="center"/>
    </xf>
    <xf numFmtId="56" fontId="0" fillId="0" borderId="0" xfId="0" applyNumberFormat="1">
      <alignment vertical="center"/>
    </xf>
    <xf numFmtId="0" fontId="0" fillId="3" borderId="0" xfId="0" applyFill="1">
      <alignment vertical="center"/>
    </xf>
    <xf numFmtId="0" fontId="16" fillId="0" borderId="0" xfId="0" applyFont="1">
      <alignment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9</xdr:col>
      <xdr:colOff>95646</xdr:colOff>
      <xdr:row>25</xdr:row>
      <xdr:rowOff>105621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1C7CAA11-111E-ABA0-B445-0D2574FFC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0"/>
          <a:ext cx="2838846" cy="6058746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0</xdr:row>
      <xdr:rowOff>9525</xdr:rowOff>
    </xdr:from>
    <xdr:to>
      <xdr:col>14</xdr:col>
      <xdr:colOff>143269</xdr:colOff>
      <xdr:row>25</xdr:row>
      <xdr:rowOff>124672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95C097FD-F525-5D31-3D3D-DD7841443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4675" y="9525"/>
          <a:ext cx="2819794" cy="6068272"/>
        </a:xfrm>
        <a:prstGeom prst="rect">
          <a:avLst/>
        </a:prstGeom>
      </xdr:spPr>
    </xdr:pic>
    <xdr:clientData/>
  </xdr:twoCellAnchor>
  <xdr:twoCellAnchor>
    <xdr:from>
      <xdr:col>3</xdr:col>
      <xdr:colOff>622300</xdr:colOff>
      <xdr:row>9</xdr:row>
      <xdr:rowOff>127000</xdr:rowOff>
    </xdr:from>
    <xdr:to>
      <xdr:col>4</xdr:col>
      <xdr:colOff>638175</xdr:colOff>
      <xdr:row>9</xdr:row>
      <xdr:rowOff>127000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EA00B6D3-1011-FF44-3B8A-09B3BAF33884}"/>
            </a:ext>
          </a:extLst>
        </xdr:cNvPr>
        <xdr:cNvCxnSpPr/>
      </xdr:nvCxnSpPr>
      <xdr:spPr>
        <a:xfrm>
          <a:off x="2679700" y="2298700"/>
          <a:ext cx="701675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150393</xdr:colOff>
      <xdr:row>9</xdr:row>
      <xdr:rowOff>133021</xdr:rowOff>
    </xdr:from>
    <xdr:to>
      <xdr:col>9</xdr:col>
      <xdr:colOff>674268</xdr:colOff>
      <xdr:row>9</xdr:row>
      <xdr:rowOff>133021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B0487996-487A-4235-8799-10A8F7422E32}"/>
            </a:ext>
          </a:extLst>
        </xdr:cNvPr>
        <xdr:cNvCxnSpPr/>
      </xdr:nvCxnSpPr>
      <xdr:spPr>
        <a:xfrm>
          <a:off x="6322593" y="2304721"/>
          <a:ext cx="523875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217237</xdr:colOff>
      <xdr:row>9</xdr:row>
      <xdr:rowOff>129010</xdr:rowOff>
    </xdr:from>
    <xdr:to>
      <xdr:col>15</xdr:col>
      <xdr:colOff>55980</xdr:colOff>
      <xdr:row>9</xdr:row>
      <xdr:rowOff>129010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6F7E1AB4-3657-4E88-BCF8-2E0D52E0E059}"/>
            </a:ext>
          </a:extLst>
        </xdr:cNvPr>
        <xdr:cNvCxnSpPr/>
      </xdr:nvCxnSpPr>
      <xdr:spPr>
        <a:xfrm>
          <a:off x="9818437" y="2300710"/>
          <a:ext cx="524543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167105</xdr:colOff>
      <xdr:row>0</xdr:row>
      <xdr:rowOff>0</xdr:rowOff>
    </xdr:from>
    <xdr:to>
      <xdr:col>19</xdr:col>
      <xdr:colOff>208267</xdr:colOff>
      <xdr:row>14</xdr:row>
      <xdr:rowOff>154216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DF7C16FD-6455-68D2-E0B8-7193A46F9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44079" y="0"/>
          <a:ext cx="2781688" cy="3429479"/>
        </a:xfrm>
        <a:prstGeom prst="rect">
          <a:avLst/>
        </a:prstGeom>
      </xdr:spPr>
    </xdr:pic>
    <xdr:clientData/>
  </xdr:twoCellAnchor>
  <xdr:twoCellAnchor>
    <xdr:from>
      <xdr:col>3</xdr:col>
      <xdr:colOff>612173</xdr:colOff>
      <xdr:row>11</xdr:row>
      <xdr:rowOff>76201</xdr:rowOff>
    </xdr:from>
    <xdr:to>
      <xdr:col>5</xdr:col>
      <xdr:colOff>0</xdr:colOff>
      <xdr:row>38</xdr:row>
      <xdr:rowOff>76200</xdr:rowOff>
    </xdr:to>
    <xdr:cxnSp macro="">
      <xdr:nvCxnSpPr>
        <xdr:cNvPr id="70" name="コネクタ: カギ線 69">
          <a:extLst>
            <a:ext uri="{FF2B5EF4-FFF2-40B4-BE49-F238E27FC236}">
              <a16:creationId xmlns:a16="http://schemas.microsoft.com/office/drawing/2014/main" id="{AEB0AB7F-5276-DDCB-A8BF-9C04EF8F2D5F}"/>
            </a:ext>
          </a:extLst>
        </xdr:cNvPr>
        <xdr:cNvCxnSpPr/>
      </xdr:nvCxnSpPr>
      <xdr:spPr>
        <a:xfrm>
          <a:off x="2669573" y="2730501"/>
          <a:ext cx="759427" cy="6515099"/>
        </a:xfrm>
        <a:prstGeom prst="bentConnector3">
          <a:avLst>
            <a:gd name="adj1" fmla="val 78429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624873</xdr:colOff>
      <xdr:row>12</xdr:row>
      <xdr:rowOff>127001</xdr:rowOff>
    </xdr:from>
    <xdr:to>
      <xdr:col>5</xdr:col>
      <xdr:colOff>114301</xdr:colOff>
      <xdr:row>59</xdr:row>
      <xdr:rowOff>107950</xdr:rowOff>
    </xdr:to>
    <xdr:cxnSp macro="">
      <xdr:nvCxnSpPr>
        <xdr:cNvPr id="72" name="コネクタ: カギ線 71">
          <a:extLst>
            <a:ext uri="{FF2B5EF4-FFF2-40B4-BE49-F238E27FC236}">
              <a16:creationId xmlns:a16="http://schemas.microsoft.com/office/drawing/2014/main" id="{AFEE796C-3755-677C-CEC5-FEEA7F7D0BA1}"/>
            </a:ext>
          </a:extLst>
        </xdr:cNvPr>
        <xdr:cNvCxnSpPr>
          <a:cxnSpLocks/>
        </xdr:cNvCxnSpPr>
      </xdr:nvCxnSpPr>
      <xdr:spPr>
        <a:xfrm>
          <a:off x="2682273" y="3022601"/>
          <a:ext cx="861028" cy="11322049"/>
        </a:xfrm>
        <a:prstGeom prst="bentConnector3">
          <a:avLst>
            <a:gd name="adj1" fmla="val 38200"/>
          </a:avLst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216597</xdr:colOff>
      <xdr:row>10</xdr:row>
      <xdr:rowOff>14449</xdr:rowOff>
    </xdr:from>
    <xdr:to>
      <xdr:col>11</xdr:col>
      <xdr:colOff>342288</xdr:colOff>
      <xdr:row>10</xdr:row>
      <xdr:rowOff>204645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6456F7E-5A71-5DDC-0BF9-4FE46CCC0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74597" y="2427449"/>
          <a:ext cx="811491" cy="19019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26</xdr:row>
      <xdr:rowOff>50800</xdr:rowOff>
    </xdr:from>
    <xdr:to>
      <xdr:col>9</xdr:col>
      <xdr:colOff>94484</xdr:colOff>
      <xdr:row>51</xdr:row>
      <xdr:rowOff>139700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EB2ACC3-F2B2-E2BE-43E2-607A47961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29000" y="6324600"/>
          <a:ext cx="2837684" cy="612140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101601</xdr:colOff>
      <xdr:row>52</xdr:row>
      <xdr:rowOff>152400</xdr:rowOff>
    </xdr:from>
    <xdr:to>
      <xdr:col>9</xdr:col>
      <xdr:colOff>279401</xdr:colOff>
      <xdr:row>65</xdr:row>
      <xdr:rowOff>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C8B1CC9A-077D-25BB-1DC6-859535610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30601" y="12700000"/>
          <a:ext cx="2921000" cy="298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3</xdr:col>
      <xdr:colOff>612173</xdr:colOff>
      <xdr:row>23</xdr:row>
      <xdr:rowOff>190501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2433060F-8E39-12FE-D430-0C9487FF2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" y="1"/>
          <a:ext cx="2669572" cy="5740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666750</xdr:colOff>
      <xdr:row>28</xdr:row>
      <xdr:rowOff>66674</xdr:rowOff>
    </xdr:from>
    <xdr:to>
      <xdr:col>10</xdr:col>
      <xdr:colOff>580350</xdr:colOff>
      <xdr:row>42</xdr:row>
      <xdr:rowOff>212119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DDF0058-BDA3-FA18-0209-25183671C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8350" y="5781674"/>
          <a:ext cx="5400000" cy="347919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9524</xdr:colOff>
      <xdr:row>5</xdr:row>
      <xdr:rowOff>104776</xdr:rowOff>
    </xdr:from>
    <xdr:to>
      <xdr:col>19</xdr:col>
      <xdr:colOff>180524</xdr:colOff>
      <xdr:row>12</xdr:row>
      <xdr:rowOff>233892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7B9A6AC-933E-1720-03D8-4C693E154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10724" y="1295401"/>
          <a:ext cx="3600000" cy="1795991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16</xdr:row>
      <xdr:rowOff>47626</xdr:rowOff>
    </xdr:from>
    <xdr:to>
      <xdr:col>19</xdr:col>
      <xdr:colOff>266250</xdr:colOff>
      <xdr:row>22</xdr:row>
      <xdr:rowOff>224281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8834E6F-D225-9489-CE17-F2F1D29F3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96450" y="3143251"/>
          <a:ext cx="3600000" cy="1605405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</xdr:colOff>
      <xdr:row>24</xdr:row>
      <xdr:rowOff>9526</xdr:rowOff>
    </xdr:from>
    <xdr:to>
      <xdr:col>19</xdr:col>
      <xdr:colOff>190050</xdr:colOff>
      <xdr:row>31</xdr:row>
      <xdr:rowOff>232352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153DE30-754C-B962-FF69-800C1866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20250" y="5010151"/>
          <a:ext cx="3600000" cy="18897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649432</xdr:colOff>
      <xdr:row>24</xdr:row>
      <xdr:rowOff>121226</xdr:rowOff>
    </xdr:from>
    <xdr:ext cx="1172116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5DA88E-EA33-4771-862B-BFC3EBE1D487}"/>
            </a:ext>
          </a:extLst>
        </xdr:cNvPr>
        <xdr:cNvSpPr txBox="1"/>
      </xdr:nvSpPr>
      <xdr:spPr>
        <a:xfrm>
          <a:off x="6113318" y="5940135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649432</xdr:colOff>
      <xdr:row>29</xdr:row>
      <xdr:rowOff>121227</xdr:rowOff>
    </xdr:from>
    <xdr:ext cx="1172116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D1AAA6-070F-40EB-96B2-3AA789C2CCCC}"/>
            </a:ext>
          </a:extLst>
        </xdr:cNvPr>
        <xdr:cNvSpPr txBox="1"/>
      </xdr:nvSpPr>
      <xdr:spPr>
        <a:xfrm>
          <a:off x="6113318" y="7152409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649432</xdr:colOff>
      <xdr:row>96</xdr:row>
      <xdr:rowOff>121228</xdr:rowOff>
    </xdr:from>
    <xdr:ext cx="1172116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55D7BD8-50AC-4DC7-9E1B-CBB1168F7005}"/>
            </a:ext>
          </a:extLst>
        </xdr:cNvPr>
        <xdr:cNvSpPr txBox="1"/>
      </xdr:nvSpPr>
      <xdr:spPr>
        <a:xfrm>
          <a:off x="6113318" y="23396864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649432</xdr:colOff>
      <xdr:row>105</xdr:row>
      <xdr:rowOff>112567</xdr:rowOff>
    </xdr:from>
    <xdr:ext cx="1172116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4652DB1-C9DD-461E-9B8A-E733A371FD62}"/>
            </a:ext>
          </a:extLst>
        </xdr:cNvPr>
        <xdr:cNvSpPr txBox="1"/>
      </xdr:nvSpPr>
      <xdr:spPr>
        <a:xfrm>
          <a:off x="6113318" y="25570294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649432</xdr:colOff>
      <xdr:row>132</xdr:row>
      <xdr:rowOff>86590</xdr:rowOff>
    </xdr:from>
    <xdr:ext cx="1172116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C796D17-E73B-4709-8A19-713307567012}"/>
            </a:ext>
          </a:extLst>
        </xdr:cNvPr>
        <xdr:cNvSpPr txBox="1"/>
      </xdr:nvSpPr>
      <xdr:spPr>
        <a:xfrm>
          <a:off x="6113318" y="32090590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649432</xdr:colOff>
      <xdr:row>181</xdr:row>
      <xdr:rowOff>69273</xdr:rowOff>
    </xdr:from>
    <xdr:ext cx="1172116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95B6569-9D6C-41FE-817F-90E8B4254E38}"/>
            </a:ext>
          </a:extLst>
        </xdr:cNvPr>
        <xdr:cNvSpPr txBox="1"/>
      </xdr:nvSpPr>
      <xdr:spPr>
        <a:xfrm>
          <a:off x="6113318" y="43953546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649432</xdr:colOff>
      <xdr:row>130</xdr:row>
      <xdr:rowOff>34636</xdr:rowOff>
    </xdr:from>
    <xdr:ext cx="1172116" cy="32842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9BB4343-5B95-4BB9-936C-77A87E2AC83F}"/>
            </a:ext>
          </a:extLst>
        </xdr:cNvPr>
        <xdr:cNvSpPr txBox="1"/>
      </xdr:nvSpPr>
      <xdr:spPr>
        <a:xfrm>
          <a:off x="6113318" y="31553727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649432</xdr:colOff>
      <xdr:row>213</xdr:row>
      <xdr:rowOff>51953</xdr:rowOff>
    </xdr:from>
    <xdr:ext cx="1172116" cy="32842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9B201B1-AABC-4DEF-8D5A-2DA6543439F3}"/>
            </a:ext>
          </a:extLst>
        </xdr:cNvPr>
        <xdr:cNvSpPr txBox="1"/>
      </xdr:nvSpPr>
      <xdr:spPr>
        <a:xfrm>
          <a:off x="6113318" y="51694771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649432</xdr:colOff>
      <xdr:row>192</xdr:row>
      <xdr:rowOff>69272</xdr:rowOff>
    </xdr:from>
    <xdr:ext cx="1172116" cy="32842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E7CB7A3-329B-4C06-8006-7CF6A0075A46}"/>
            </a:ext>
          </a:extLst>
        </xdr:cNvPr>
        <xdr:cNvSpPr txBox="1"/>
      </xdr:nvSpPr>
      <xdr:spPr>
        <a:xfrm>
          <a:off x="6113318" y="46620545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649432</xdr:colOff>
      <xdr:row>270</xdr:row>
      <xdr:rowOff>86592</xdr:rowOff>
    </xdr:from>
    <xdr:ext cx="1172116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E686F9B-56F2-4A35-938C-BD15B9DA4269}"/>
            </a:ext>
          </a:extLst>
        </xdr:cNvPr>
        <xdr:cNvSpPr txBox="1"/>
      </xdr:nvSpPr>
      <xdr:spPr>
        <a:xfrm>
          <a:off x="6113318" y="65549319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649432</xdr:colOff>
      <xdr:row>303</xdr:row>
      <xdr:rowOff>77930</xdr:rowOff>
    </xdr:from>
    <xdr:ext cx="1172116" cy="32842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1A44B1D-5FB2-4D59-B68C-08E37D52F2B9}"/>
            </a:ext>
          </a:extLst>
        </xdr:cNvPr>
        <xdr:cNvSpPr txBox="1"/>
      </xdr:nvSpPr>
      <xdr:spPr>
        <a:xfrm>
          <a:off x="6113318" y="73541657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649432</xdr:colOff>
      <xdr:row>279</xdr:row>
      <xdr:rowOff>77931</xdr:rowOff>
    </xdr:from>
    <xdr:ext cx="1172116" cy="32842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59593B1-A307-41FE-A03D-EEEAE9D6EDE3}"/>
            </a:ext>
          </a:extLst>
        </xdr:cNvPr>
        <xdr:cNvSpPr txBox="1"/>
      </xdr:nvSpPr>
      <xdr:spPr>
        <a:xfrm>
          <a:off x="6113318" y="67722749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649432</xdr:colOff>
      <xdr:row>355</xdr:row>
      <xdr:rowOff>77932</xdr:rowOff>
    </xdr:from>
    <xdr:ext cx="1172116" cy="32842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47DAC43-6DEB-406F-8992-598329C5E8DE}"/>
            </a:ext>
          </a:extLst>
        </xdr:cNvPr>
        <xdr:cNvSpPr txBox="1"/>
      </xdr:nvSpPr>
      <xdr:spPr>
        <a:xfrm>
          <a:off x="6113318" y="86149296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649432</xdr:colOff>
      <xdr:row>388</xdr:row>
      <xdr:rowOff>95248</xdr:rowOff>
    </xdr:from>
    <xdr:ext cx="1172116" cy="32842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F47C6B1-D42B-40A3-977D-BC875CD95E79}"/>
            </a:ext>
          </a:extLst>
        </xdr:cNvPr>
        <xdr:cNvSpPr txBox="1"/>
      </xdr:nvSpPr>
      <xdr:spPr>
        <a:xfrm>
          <a:off x="6113318" y="94167612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649432</xdr:colOff>
      <xdr:row>364</xdr:row>
      <xdr:rowOff>77931</xdr:rowOff>
    </xdr:from>
    <xdr:ext cx="1172116" cy="32842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0B3081F-4A15-4100-9EF0-FB3329A3ACBC}"/>
            </a:ext>
          </a:extLst>
        </xdr:cNvPr>
        <xdr:cNvSpPr txBox="1"/>
      </xdr:nvSpPr>
      <xdr:spPr>
        <a:xfrm>
          <a:off x="6113318" y="88331386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649432</xdr:colOff>
      <xdr:row>445</xdr:row>
      <xdr:rowOff>60614</xdr:rowOff>
    </xdr:from>
    <xdr:ext cx="1172116" cy="32842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D4A458C-2B86-489D-9A49-2FC904EB78B9}"/>
            </a:ext>
          </a:extLst>
        </xdr:cNvPr>
        <xdr:cNvSpPr txBox="1"/>
      </xdr:nvSpPr>
      <xdr:spPr>
        <a:xfrm>
          <a:off x="6113318" y="107952887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649432</xdr:colOff>
      <xdr:row>475</xdr:row>
      <xdr:rowOff>60612</xdr:rowOff>
    </xdr:from>
    <xdr:ext cx="1172116" cy="32842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30DAE77-0545-48F0-ADF6-031264A2F9C2}"/>
            </a:ext>
          </a:extLst>
        </xdr:cNvPr>
        <xdr:cNvSpPr txBox="1"/>
      </xdr:nvSpPr>
      <xdr:spPr>
        <a:xfrm>
          <a:off x="6113318" y="115226521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649432</xdr:colOff>
      <xdr:row>461</xdr:row>
      <xdr:rowOff>86590</xdr:rowOff>
    </xdr:from>
    <xdr:ext cx="1172116" cy="32842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BE77822-C7B4-4CC6-B4A7-84EBBF11DDFD}"/>
            </a:ext>
          </a:extLst>
        </xdr:cNvPr>
        <xdr:cNvSpPr txBox="1"/>
      </xdr:nvSpPr>
      <xdr:spPr>
        <a:xfrm>
          <a:off x="6113318" y="111858135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649432</xdr:colOff>
      <xdr:row>532</xdr:row>
      <xdr:rowOff>77932</xdr:rowOff>
    </xdr:from>
    <xdr:ext cx="1172116" cy="32842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BBCC527-E486-457A-8F00-742085335178}"/>
            </a:ext>
          </a:extLst>
        </xdr:cNvPr>
        <xdr:cNvSpPr txBox="1"/>
      </xdr:nvSpPr>
      <xdr:spPr>
        <a:xfrm>
          <a:off x="6113318" y="129063750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649432</xdr:colOff>
      <xdr:row>562</xdr:row>
      <xdr:rowOff>69271</xdr:rowOff>
    </xdr:from>
    <xdr:ext cx="1172116" cy="32842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A117671-E75A-4976-B648-2A195261EFE7}"/>
            </a:ext>
          </a:extLst>
        </xdr:cNvPr>
        <xdr:cNvSpPr txBox="1"/>
      </xdr:nvSpPr>
      <xdr:spPr>
        <a:xfrm>
          <a:off x="6113318" y="136328726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649432</xdr:colOff>
      <xdr:row>548</xdr:row>
      <xdr:rowOff>77931</xdr:rowOff>
    </xdr:from>
    <xdr:ext cx="1172116" cy="32842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8B26B37-E740-4936-B91F-C31B5080233C}"/>
            </a:ext>
          </a:extLst>
        </xdr:cNvPr>
        <xdr:cNvSpPr txBox="1"/>
      </xdr:nvSpPr>
      <xdr:spPr>
        <a:xfrm>
          <a:off x="6113318" y="132943022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649432</xdr:colOff>
      <xdr:row>619</xdr:row>
      <xdr:rowOff>60614</xdr:rowOff>
    </xdr:from>
    <xdr:ext cx="1172116" cy="32842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DF82990-7060-4C44-8AF2-54B9740A7504}"/>
            </a:ext>
          </a:extLst>
        </xdr:cNvPr>
        <xdr:cNvSpPr txBox="1"/>
      </xdr:nvSpPr>
      <xdr:spPr>
        <a:xfrm>
          <a:off x="6113318" y="150139978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533400</xdr:colOff>
      <xdr:row>4</xdr:row>
      <xdr:rowOff>228600</xdr:rowOff>
    </xdr:from>
    <xdr:ext cx="3005951" cy="5214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337575-934C-6F47-7E09-30CA02467967}"/>
            </a:ext>
          </a:extLst>
        </xdr:cNvPr>
        <xdr:cNvSpPr txBox="1"/>
      </xdr:nvSpPr>
      <xdr:spPr>
        <a:xfrm>
          <a:off x="12192000" y="1247775"/>
          <a:ext cx="3005951" cy="5214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/>
            <a:t>パレート図に落とし込む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1203614</xdr:colOff>
      <xdr:row>24</xdr:row>
      <xdr:rowOff>51953</xdr:rowOff>
    </xdr:from>
    <xdr:ext cx="1172116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142D29-2297-3B59-D7B1-5746DB862162}"/>
            </a:ext>
          </a:extLst>
        </xdr:cNvPr>
        <xdr:cNvSpPr txBox="1"/>
      </xdr:nvSpPr>
      <xdr:spPr>
        <a:xfrm>
          <a:off x="6355773" y="3688771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1143000</xdr:colOff>
      <xdr:row>29</xdr:row>
      <xdr:rowOff>51954</xdr:rowOff>
    </xdr:from>
    <xdr:ext cx="1172116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3EEEB8-280C-4888-BE8A-3659718B7ACE}"/>
            </a:ext>
          </a:extLst>
        </xdr:cNvPr>
        <xdr:cNvSpPr txBox="1"/>
      </xdr:nvSpPr>
      <xdr:spPr>
        <a:xfrm>
          <a:off x="6295159" y="4901045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1186295</xdr:colOff>
      <xdr:row>96</xdr:row>
      <xdr:rowOff>60614</xdr:rowOff>
    </xdr:from>
    <xdr:ext cx="1172116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59F48D5-A57E-4C5B-8AD7-B92A830E3322}"/>
            </a:ext>
          </a:extLst>
        </xdr:cNvPr>
        <xdr:cNvSpPr txBox="1"/>
      </xdr:nvSpPr>
      <xdr:spPr>
        <a:xfrm>
          <a:off x="6338454" y="12183341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528204</xdr:colOff>
      <xdr:row>105</xdr:row>
      <xdr:rowOff>112567</xdr:rowOff>
    </xdr:from>
    <xdr:ext cx="1172116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CA9DDAC-6AED-4649-83D9-FF20043078E8}"/>
            </a:ext>
          </a:extLst>
        </xdr:cNvPr>
        <xdr:cNvSpPr txBox="1"/>
      </xdr:nvSpPr>
      <xdr:spPr>
        <a:xfrm>
          <a:off x="5818909" y="21448567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1143000</xdr:colOff>
      <xdr:row>132</xdr:row>
      <xdr:rowOff>51954</xdr:rowOff>
    </xdr:from>
    <xdr:ext cx="1172116" cy="32842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02DDB00-8B2B-4F3B-8DF4-576F3D7D07E5}"/>
            </a:ext>
          </a:extLst>
        </xdr:cNvPr>
        <xdr:cNvSpPr txBox="1"/>
      </xdr:nvSpPr>
      <xdr:spPr>
        <a:xfrm>
          <a:off x="6295159" y="6113318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1186295</xdr:colOff>
      <xdr:row>181</xdr:row>
      <xdr:rowOff>60614</xdr:rowOff>
    </xdr:from>
    <xdr:ext cx="1172116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A9BA689-9215-40BA-939F-E54951466B07}"/>
            </a:ext>
          </a:extLst>
        </xdr:cNvPr>
        <xdr:cNvSpPr txBox="1"/>
      </xdr:nvSpPr>
      <xdr:spPr>
        <a:xfrm>
          <a:off x="6338454" y="19214523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1160318</xdr:colOff>
      <xdr:row>130</xdr:row>
      <xdr:rowOff>0</xdr:rowOff>
    </xdr:from>
    <xdr:ext cx="1172116" cy="32842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1131E03-5FB5-4E9D-8AE3-C957DFCFDED4}"/>
            </a:ext>
          </a:extLst>
        </xdr:cNvPr>
        <xdr:cNvSpPr txBox="1"/>
      </xdr:nvSpPr>
      <xdr:spPr>
        <a:xfrm>
          <a:off x="6451023" y="28124727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1203614</xdr:colOff>
      <xdr:row>213</xdr:row>
      <xdr:rowOff>51953</xdr:rowOff>
    </xdr:from>
    <xdr:ext cx="1172116" cy="32842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E25C554-FFF7-4C2C-951C-E7B2A5ACF54D}"/>
            </a:ext>
          </a:extLst>
        </xdr:cNvPr>
        <xdr:cNvSpPr txBox="1"/>
      </xdr:nvSpPr>
      <xdr:spPr>
        <a:xfrm>
          <a:off x="6494319" y="4901044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1143000</xdr:colOff>
      <xdr:row>192</xdr:row>
      <xdr:rowOff>51954</xdr:rowOff>
    </xdr:from>
    <xdr:ext cx="1172116" cy="32842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00B0738-2FB8-45D5-95E8-FD9971CAFB18}"/>
            </a:ext>
          </a:extLst>
        </xdr:cNvPr>
        <xdr:cNvSpPr txBox="1"/>
      </xdr:nvSpPr>
      <xdr:spPr>
        <a:xfrm>
          <a:off x="6433705" y="6113318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1186295</xdr:colOff>
      <xdr:row>270</xdr:row>
      <xdr:rowOff>60614</xdr:rowOff>
    </xdr:from>
    <xdr:ext cx="1172116" cy="328423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948AD86-9665-46E2-A1E4-E212764555D5}"/>
            </a:ext>
          </a:extLst>
        </xdr:cNvPr>
        <xdr:cNvSpPr txBox="1"/>
      </xdr:nvSpPr>
      <xdr:spPr>
        <a:xfrm>
          <a:off x="6477000" y="22366432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1203614</xdr:colOff>
      <xdr:row>303</xdr:row>
      <xdr:rowOff>51953</xdr:rowOff>
    </xdr:from>
    <xdr:ext cx="1172116" cy="32842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466ACE4-C606-4C25-ADA5-BF51025510EA}"/>
            </a:ext>
          </a:extLst>
        </xdr:cNvPr>
        <xdr:cNvSpPr txBox="1"/>
      </xdr:nvSpPr>
      <xdr:spPr>
        <a:xfrm>
          <a:off x="6667500" y="50724953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415636</xdr:colOff>
      <xdr:row>279</xdr:row>
      <xdr:rowOff>77931</xdr:rowOff>
    </xdr:from>
    <xdr:ext cx="1172116" cy="32842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89A2BE3-8100-4C03-B3F7-06092365725D}"/>
            </a:ext>
          </a:extLst>
        </xdr:cNvPr>
        <xdr:cNvSpPr txBox="1"/>
      </xdr:nvSpPr>
      <xdr:spPr>
        <a:xfrm>
          <a:off x="5879522" y="66752931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1186295</xdr:colOff>
      <xdr:row>355</xdr:row>
      <xdr:rowOff>60614</xdr:rowOff>
    </xdr:from>
    <xdr:ext cx="1172116" cy="32842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81D984C-98D6-4C7B-B8F2-9C32A074D4ED}"/>
            </a:ext>
          </a:extLst>
        </xdr:cNvPr>
        <xdr:cNvSpPr txBox="1"/>
      </xdr:nvSpPr>
      <xdr:spPr>
        <a:xfrm>
          <a:off x="6650181" y="64553523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1203614</xdr:colOff>
      <xdr:row>388</xdr:row>
      <xdr:rowOff>51953</xdr:rowOff>
    </xdr:from>
    <xdr:ext cx="1172116" cy="32842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C2D543F-9C93-4735-8133-1742B983582D}"/>
            </a:ext>
          </a:extLst>
        </xdr:cNvPr>
        <xdr:cNvSpPr txBox="1"/>
      </xdr:nvSpPr>
      <xdr:spPr>
        <a:xfrm>
          <a:off x="6667500" y="72545862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415636</xdr:colOff>
      <xdr:row>364</xdr:row>
      <xdr:rowOff>77931</xdr:rowOff>
    </xdr:from>
    <xdr:ext cx="1172116" cy="32842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825709B-27BE-4B89-8B25-1C942959F9CB}"/>
            </a:ext>
          </a:extLst>
        </xdr:cNvPr>
        <xdr:cNvSpPr txBox="1"/>
      </xdr:nvSpPr>
      <xdr:spPr>
        <a:xfrm>
          <a:off x="5879522" y="66752931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1186295</xdr:colOff>
      <xdr:row>445</xdr:row>
      <xdr:rowOff>60614</xdr:rowOff>
    </xdr:from>
    <xdr:ext cx="1172116" cy="32842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61C1E2A-F3C9-4999-A7E9-B4A3584CED16}"/>
            </a:ext>
          </a:extLst>
        </xdr:cNvPr>
        <xdr:cNvSpPr txBox="1"/>
      </xdr:nvSpPr>
      <xdr:spPr>
        <a:xfrm>
          <a:off x="6650181" y="85162159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1203614</xdr:colOff>
      <xdr:row>475</xdr:row>
      <xdr:rowOff>51953</xdr:rowOff>
    </xdr:from>
    <xdr:ext cx="1172116" cy="32842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CD649B9-89ED-4529-8B45-5346D106ADEF}"/>
            </a:ext>
          </a:extLst>
        </xdr:cNvPr>
        <xdr:cNvSpPr txBox="1"/>
      </xdr:nvSpPr>
      <xdr:spPr>
        <a:xfrm>
          <a:off x="6667500" y="94124317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415636</xdr:colOff>
      <xdr:row>461</xdr:row>
      <xdr:rowOff>77931</xdr:rowOff>
    </xdr:from>
    <xdr:ext cx="1172116" cy="32842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6DC3935-38F7-425A-8F08-89812C76BEFB}"/>
            </a:ext>
          </a:extLst>
        </xdr:cNvPr>
        <xdr:cNvSpPr txBox="1"/>
      </xdr:nvSpPr>
      <xdr:spPr>
        <a:xfrm>
          <a:off x="5879522" y="88331386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1186295</xdr:colOff>
      <xdr:row>532</xdr:row>
      <xdr:rowOff>60614</xdr:rowOff>
    </xdr:from>
    <xdr:ext cx="1172116" cy="32842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6408007-40F6-4F2B-AAF6-AB462D035601}"/>
            </a:ext>
          </a:extLst>
        </xdr:cNvPr>
        <xdr:cNvSpPr txBox="1"/>
      </xdr:nvSpPr>
      <xdr:spPr>
        <a:xfrm>
          <a:off x="6650181" y="107952887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1203614</xdr:colOff>
      <xdr:row>562</xdr:row>
      <xdr:rowOff>51953</xdr:rowOff>
    </xdr:from>
    <xdr:ext cx="1172116" cy="32842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59826E0-86D9-44FB-BE99-DE02C855C79D}"/>
            </a:ext>
          </a:extLst>
        </xdr:cNvPr>
        <xdr:cNvSpPr txBox="1"/>
      </xdr:nvSpPr>
      <xdr:spPr>
        <a:xfrm>
          <a:off x="6667500" y="115217862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415636</xdr:colOff>
      <xdr:row>548</xdr:row>
      <xdr:rowOff>77931</xdr:rowOff>
    </xdr:from>
    <xdr:ext cx="1172116" cy="32842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938A6C4-A8BC-4D37-9FD2-AD715C2A655D}"/>
            </a:ext>
          </a:extLst>
        </xdr:cNvPr>
        <xdr:cNvSpPr txBox="1"/>
      </xdr:nvSpPr>
      <xdr:spPr>
        <a:xfrm>
          <a:off x="5879522" y="111849476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  <xdr:oneCellAnchor>
    <xdr:from>
      <xdr:col>4</xdr:col>
      <xdr:colOff>1186295</xdr:colOff>
      <xdr:row>619</xdr:row>
      <xdr:rowOff>60614</xdr:rowOff>
    </xdr:from>
    <xdr:ext cx="1172116" cy="32842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A9BDC9C-7FEA-47F8-B1F3-1BC6C90875BC}"/>
            </a:ext>
          </a:extLst>
        </xdr:cNvPr>
        <xdr:cNvSpPr txBox="1"/>
      </xdr:nvSpPr>
      <xdr:spPr>
        <a:xfrm>
          <a:off x="6650181" y="129046432"/>
          <a:ext cx="1172116" cy="328423"/>
        </a:xfrm>
        <a:prstGeom prst="rect">
          <a:avLst/>
        </a:prstGeom>
        <a:solidFill>
          <a:srgbClr val="0070C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chemeClr val="bg1"/>
              </a:solidFill>
            </a:rPr>
            <a:t>部品交換ボタン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F92CE-6822-4AFB-B06D-12B6F1AA2D88}">
  <dimension ref="K27"/>
  <sheetViews>
    <sheetView tabSelected="1" zoomScale="75" zoomScaleNormal="75" workbookViewId="0">
      <selection activeCell="U21" sqref="U21"/>
    </sheetView>
  </sheetViews>
  <sheetFormatPr defaultRowHeight="18.75" x14ac:dyDescent="0.4"/>
  <sheetData>
    <row r="27" spans="11:11" x14ac:dyDescent="0.4">
      <c r="K27" s="89" t="s">
        <v>257</v>
      </c>
    </row>
  </sheetData>
  <phoneticPr fontId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02A8-4B1F-451E-B8D3-1A20D1077DD6}">
  <dimension ref="A1:B12"/>
  <sheetViews>
    <sheetView workbookViewId="0">
      <selection activeCell="B12" sqref="B12"/>
    </sheetView>
  </sheetViews>
  <sheetFormatPr defaultRowHeight="18.75" x14ac:dyDescent="0.4"/>
  <cols>
    <col min="1" max="1" width="12.125" customWidth="1"/>
    <col min="2" max="2" width="13" bestFit="1" customWidth="1"/>
  </cols>
  <sheetData>
    <row r="1" spans="1:2" x14ac:dyDescent="0.4">
      <c r="A1" t="s">
        <v>184</v>
      </c>
      <c r="B1" t="s">
        <v>185</v>
      </c>
    </row>
    <row r="2" spans="1:2" x14ac:dyDescent="0.4">
      <c r="A2" t="s">
        <v>181</v>
      </c>
      <c r="B2" t="s">
        <v>182</v>
      </c>
    </row>
    <row r="3" spans="1:2" x14ac:dyDescent="0.4">
      <c r="A3" t="s">
        <v>183</v>
      </c>
      <c r="B3" t="s">
        <v>188</v>
      </c>
    </row>
    <row r="4" spans="1:2" x14ac:dyDescent="0.4">
      <c r="A4" t="s">
        <v>186</v>
      </c>
      <c r="B4" t="s">
        <v>187</v>
      </c>
    </row>
    <row r="5" spans="1:2" x14ac:dyDescent="0.4">
      <c r="A5" t="s">
        <v>189</v>
      </c>
      <c r="B5" t="s">
        <v>190</v>
      </c>
    </row>
    <row r="6" spans="1:2" x14ac:dyDescent="0.4">
      <c r="A6" t="s">
        <v>191</v>
      </c>
      <c r="B6" t="s">
        <v>192</v>
      </c>
    </row>
    <row r="7" spans="1:2" x14ac:dyDescent="0.4">
      <c r="A7" t="s">
        <v>193</v>
      </c>
      <c r="B7" t="s">
        <v>194</v>
      </c>
    </row>
    <row r="8" spans="1:2" x14ac:dyDescent="0.4">
      <c r="A8" t="s">
        <v>195</v>
      </c>
      <c r="B8" t="s">
        <v>196</v>
      </c>
    </row>
    <row r="9" spans="1:2" x14ac:dyDescent="0.4">
      <c r="A9" t="s">
        <v>198</v>
      </c>
      <c r="B9" t="s">
        <v>199</v>
      </c>
    </row>
    <row r="10" spans="1:2" x14ac:dyDescent="0.4">
      <c r="A10" t="s">
        <v>200</v>
      </c>
      <c r="B10" t="s">
        <v>197</v>
      </c>
    </row>
    <row r="11" spans="1:2" x14ac:dyDescent="0.4">
      <c r="A11" t="s">
        <v>201</v>
      </c>
      <c r="B11" t="s">
        <v>202</v>
      </c>
    </row>
    <row r="12" spans="1:2" x14ac:dyDescent="0.4">
      <c r="A12" t="s">
        <v>203</v>
      </c>
      <c r="B12" t="s">
        <v>190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D0A7-5366-46EE-8FA5-BC1370232B17}">
  <dimension ref="B3:Q33"/>
  <sheetViews>
    <sheetView topLeftCell="A4" workbookViewId="0"/>
  </sheetViews>
  <sheetFormatPr defaultRowHeight="18.75" x14ac:dyDescent="0.4"/>
  <sheetData>
    <row r="3" spans="2:17" x14ac:dyDescent="0.4">
      <c r="B3" t="s">
        <v>138</v>
      </c>
    </row>
    <row r="5" spans="2:17" x14ac:dyDescent="0.4">
      <c r="B5" t="s">
        <v>142</v>
      </c>
      <c r="G5" t="s">
        <v>0</v>
      </c>
    </row>
    <row r="6" spans="2:17" x14ac:dyDescent="0.4">
      <c r="C6" t="s">
        <v>1</v>
      </c>
    </row>
    <row r="7" spans="2:17" x14ac:dyDescent="0.4">
      <c r="B7" t="s">
        <v>2</v>
      </c>
      <c r="E7" t="s">
        <v>135</v>
      </c>
    </row>
    <row r="8" spans="2:17" x14ac:dyDescent="0.4">
      <c r="B8" t="s">
        <v>155</v>
      </c>
      <c r="C8" t="s">
        <v>6</v>
      </c>
      <c r="D8" t="s">
        <v>164</v>
      </c>
    </row>
    <row r="10" spans="2:17" x14ac:dyDescent="0.4">
      <c r="B10" t="s">
        <v>5</v>
      </c>
      <c r="C10" t="s">
        <v>6</v>
      </c>
      <c r="D10" t="s">
        <v>132</v>
      </c>
    </row>
    <row r="11" spans="2:17" x14ac:dyDescent="0.4">
      <c r="D11" t="s">
        <v>168</v>
      </c>
    </row>
    <row r="12" spans="2:17" x14ac:dyDescent="0.4">
      <c r="D12" t="s">
        <v>169</v>
      </c>
    </row>
    <row r="13" spans="2:17" x14ac:dyDescent="0.4">
      <c r="B13" t="s">
        <v>3</v>
      </c>
      <c r="C13" t="s">
        <v>6</v>
      </c>
      <c r="D13" t="s">
        <v>132</v>
      </c>
    </row>
    <row r="14" spans="2:17" x14ac:dyDescent="0.4">
      <c r="B14" t="s">
        <v>4</v>
      </c>
      <c r="C14" t="s">
        <v>6</v>
      </c>
      <c r="D14" t="s">
        <v>132</v>
      </c>
      <c r="K14" s="86" t="s">
        <v>99</v>
      </c>
      <c r="L14" s="86"/>
      <c r="M14" s="86"/>
    </row>
    <row r="16" spans="2:17" x14ac:dyDescent="0.4">
      <c r="Q16" t="s">
        <v>139</v>
      </c>
    </row>
    <row r="17" spans="4:17" x14ac:dyDescent="0.4">
      <c r="D17" t="s">
        <v>137</v>
      </c>
    </row>
    <row r="18" spans="4:17" x14ac:dyDescent="0.4">
      <c r="D18" t="s">
        <v>143</v>
      </c>
    </row>
    <row r="20" spans="4:17" x14ac:dyDescent="0.4">
      <c r="D20" t="s">
        <v>136</v>
      </c>
    </row>
    <row r="22" spans="4:17" x14ac:dyDescent="0.4">
      <c r="D22" t="s">
        <v>165</v>
      </c>
    </row>
    <row r="23" spans="4:17" x14ac:dyDescent="0.4">
      <c r="D23" t="s">
        <v>133</v>
      </c>
      <c r="E23" t="s">
        <v>134</v>
      </c>
    </row>
    <row r="24" spans="4:17" x14ac:dyDescent="0.4">
      <c r="Q24" t="s">
        <v>140</v>
      </c>
    </row>
    <row r="25" spans="4:17" x14ac:dyDescent="0.4">
      <c r="D25" t="s">
        <v>166</v>
      </c>
    </row>
    <row r="28" spans="4:17" x14ac:dyDescent="0.4">
      <c r="D28" t="s">
        <v>167</v>
      </c>
    </row>
    <row r="33" spans="17:17" x14ac:dyDescent="0.4">
      <c r="Q33" t="s">
        <v>141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E5C15-0635-4BAB-9ED4-683C038D80B5}">
  <dimension ref="A1:D625"/>
  <sheetViews>
    <sheetView zoomScale="110" zoomScaleNormal="110" workbookViewId="0">
      <selection activeCell="A38" sqref="A38"/>
    </sheetView>
  </sheetViews>
  <sheetFormatPr defaultRowHeight="18.75" x14ac:dyDescent="0.4"/>
  <cols>
    <col min="1" max="1" width="24.75" bestFit="1" customWidth="1"/>
    <col min="2" max="2" width="5.25" customWidth="1"/>
    <col min="3" max="3" width="25.625" bestFit="1" customWidth="1"/>
    <col min="4" max="4" width="23.75" bestFit="1" customWidth="1"/>
    <col min="5" max="5" width="23.75" customWidth="1"/>
    <col min="6" max="6" width="11" bestFit="1" customWidth="1"/>
  </cols>
  <sheetData>
    <row r="1" spans="1:4" x14ac:dyDescent="0.4">
      <c r="A1" s="86" t="s">
        <v>204</v>
      </c>
    </row>
    <row r="2" spans="1:4" x14ac:dyDescent="0.4">
      <c r="A2" t="s">
        <v>180</v>
      </c>
      <c r="C2" t="s">
        <v>100</v>
      </c>
      <c r="D2" t="s">
        <v>7</v>
      </c>
    </row>
    <row r="3" spans="1:4" x14ac:dyDescent="0.4">
      <c r="A3" s="88" t="s">
        <v>181</v>
      </c>
      <c r="B3">
        <v>1</v>
      </c>
      <c r="C3" t="s">
        <v>28</v>
      </c>
      <c r="D3" t="s">
        <v>159</v>
      </c>
    </row>
    <row r="4" spans="1:4" x14ac:dyDescent="0.4">
      <c r="A4" s="88" t="s">
        <v>182</v>
      </c>
      <c r="D4" t="s">
        <v>29</v>
      </c>
    </row>
    <row r="5" spans="1:4" x14ac:dyDescent="0.4">
      <c r="D5" t="s">
        <v>30</v>
      </c>
    </row>
    <row r="6" spans="1:4" x14ac:dyDescent="0.4">
      <c r="D6" t="s">
        <v>31</v>
      </c>
    </row>
    <row r="7" spans="1:4" x14ac:dyDescent="0.4">
      <c r="D7" t="s">
        <v>206</v>
      </c>
    </row>
    <row r="8" spans="1:4" x14ac:dyDescent="0.4">
      <c r="C8" s="2"/>
    </row>
    <row r="10" spans="1:4" x14ac:dyDescent="0.4">
      <c r="B10">
        <v>2</v>
      </c>
      <c r="C10" t="s">
        <v>209</v>
      </c>
      <c r="D10" t="s">
        <v>42</v>
      </c>
    </row>
    <row r="11" spans="1:4" x14ac:dyDescent="0.4">
      <c r="D11" t="s">
        <v>43</v>
      </c>
    </row>
    <row r="12" spans="1:4" x14ac:dyDescent="0.4">
      <c r="D12" t="s">
        <v>44</v>
      </c>
    </row>
    <row r="13" spans="1:4" x14ac:dyDescent="0.4">
      <c r="D13" t="s">
        <v>45</v>
      </c>
    </row>
    <row r="14" spans="1:4" x14ac:dyDescent="0.4">
      <c r="B14">
        <v>3</v>
      </c>
      <c r="C14" t="s">
        <v>66</v>
      </c>
      <c r="D14" t="s">
        <v>62</v>
      </c>
    </row>
    <row r="15" spans="1:4" x14ac:dyDescent="0.4">
      <c r="C15" s="2"/>
    </row>
    <row r="19" spans="2:4" x14ac:dyDescent="0.4">
      <c r="B19">
        <v>4</v>
      </c>
      <c r="C19" t="s">
        <v>19</v>
      </c>
      <c r="D19" t="s">
        <v>20</v>
      </c>
    </row>
    <row r="21" spans="2:4" x14ac:dyDescent="0.4">
      <c r="B21">
        <v>5</v>
      </c>
      <c r="C21" t="s">
        <v>250</v>
      </c>
    </row>
    <row r="25" spans="2:4" x14ac:dyDescent="0.4">
      <c r="B25">
        <v>6</v>
      </c>
      <c r="C25" t="s">
        <v>26</v>
      </c>
      <c r="D25" t="s">
        <v>159</v>
      </c>
    </row>
    <row r="26" spans="2:4" x14ac:dyDescent="0.4">
      <c r="D26" t="s">
        <v>160</v>
      </c>
    </row>
    <row r="28" spans="2:4" x14ac:dyDescent="0.4">
      <c r="B28">
        <v>7</v>
      </c>
      <c r="C28" t="s">
        <v>212</v>
      </c>
      <c r="D28" t="s">
        <v>48</v>
      </c>
    </row>
    <row r="30" spans="2:4" x14ac:dyDescent="0.4">
      <c r="B30">
        <v>8</v>
      </c>
      <c r="C30" t="s">
        <v>149</v>
      </c>
      <c r="D30" t="s">
        <v>216</v>
      </c>
    </row>
    <row r="31" spans="2:4" x14ac:dyDescent="0.4">
      <c r="D31" t="s">
        <v>152</v>
      </c>
    </row>
    <row r="32" spans="2:4" x14ac:dyDescent="0.4">
      <c r="D32" t="s">
        <v>62</v>
      </c>
    </row>
    <row r="33" spans="2:4" x14ac:dyDescent="0.4">
      <c r="D33" t="s">
        <v>217</v>
      </c>
    </row>
    <row r="35" spans="2:4" x14ac:dyDescent="0.4">
      <c r="B35">
        <v>9</v>
      </c>
      <c r="C35" t="s">
        <v>52</v>
      </c>
      <c r="D35" t="s">
        <v>29</v>
      </c>
    </row>
    <row r="36" spans="2:4" x14ac:dyDescent="0.4">
      <c r="D36" t="s">
        <v>53</v>
      </c>
    </row>
    <row r="37" spans="2:4" x14ac:dyDescent="0.4">
      <c r="D37" t="s">
        <v>54</v>
      </c>
    </row>
    <row r="38" spans="2:4" x14ac:dyDescent="0.4">
      <c r="B38">
        <v>10</v>
      </c>
      <c r="C38" t="s">
        <v>23</v>
      </c>
      <c r="D38" t="s">
        <v>15</v>
      </c>
    </row>
    <row r="40" spans="2:4" x14ac:dyDescent="0.4">
      <c r="B40">
        <v>11</v>
      </c>
      <c r="C40" t="s">
        <v>245</v>
      </c>
      <c r="D40" t="s">
        <v>246</v>
      </c>
    </row>
    <row r="43" spans="2:4" x14ac:dyDescent="0.4">
      <c r="B43">
        <v>12</v>
      </c>
      <c r="C43" t="s">
        <v>231</v>
      </c>
      <c r="D43" t="s">
        <v>15</v>
      </c>
    </row>
    <row r="48" spans="2:4" x14ac:dyDescent="0.4">
      <c r="B48">
        <v>13</v>
      </c>
      <c r="C48" t="s">
        <v>248</v>
      </c>
      <c r="D48" t="s">
        <v>219</v>
      </c>
    </row>
    <row r="53" spans="2:4" x14ac:dyDescent="0.4">
      <c r="B53">
        <v>14</v>
      </c>
      <c r="C53" t="s">
        <v>247</v>
      </c>
      <c r="D53" t="s">
        <v>219</v>
      </c>
    </row>
    <row r="58" spans="2:4" x14ac:dyDescent="0.4">
      <c r="B58">
        <v>15</v>
      </c>
      <c r="C58" t="s">
        <v>233</v>
      </c>
      <c r="D58" t="s">
        <v>235</v>
      </c>
    </row>
    <row r="63" spans="2:4" x14ac:dyDescent="0.4">
      <c r="B63">
        <v>16</v>
      </c>
      <c r="C63" t="s">
        <v>236</v>
      </c>
      <c r="D63" t="s">
        <v>235</v>
      </c>
    </row>
    <row r="68" spans="2:4" x14ac:dyDescent="0.4">
      <c r="B68">
        <v>17</v>
      </c>
      <c r="C68" t="s">
        <v>238</v>
      </c>
      <c r="D68" t="s">
        <v>235</v>
      </c>
    </row>
    <row r="73" spans="2:4" x14ac:dyDescent="0.4">
      <c r="B73">
        <v>18</v>
      </c>
      <c r="C73" t="s">
        <v>239</v>
      </c>
      <c r="D73" t="s">
        <v>219</v>
      </c>
    </row>
    <row r="78" spans="2:4" x14ac:dyDescent="0.4">
      <c r="B78">
        <v>19</v>
      </c>
      <c r="C78" s="2" t="s">
        <v>223</v>
      </c>
      <c r="D78" t="s">
        <v>13</v>
      </c>
    </row>
    <row r="79" spans="2:4" x14ac:dyDescent="0.4">
      <c r="C79" s="2"/>
    </row>
    <row r="80" spans="2:4" x14ac:dyDescent="0.4">
      <c r="C80" s="2"/>
    </row>
    <row r="81" spans="2:4" x14ac:dyDescent="0.4">
      <c r="C81" s="2"/>
    </row>
    <row r="82" spans="2:4" x14ac:dyDescent="0.4">
      <c r="B82">
        <v>20</v>
      </c>
      <c r="C82" t="s">
        <v>222</v>
      </c>
      <c r="D82" t="s">
        <v>13</v>
      </c>
    </row>
    <row r="86" spans="2:4" x14ac:dyDescent="0.4">
      <c r="B86">
        <v>21</v>
      </c>
      <c r="C86" t="s">
        <v>10</v>
      </c>
      <c r="D86" t="s">
        <v>220</v>
      </c>
    </row>
    <row r="87" spans="2:4" x14ac:dyDescent="0.4">
      <c r="D87" t="s">
        <v>39</v>
      </c>
    </row>
    <row r="88" spans="2:4" x14ac:dyDescent="0.4">
      <c r="D88" t="s">
        <v>218</v>
      </c>
    </row>
    <row r="89" spans="2:4" x14ac:dyDescent="0.4">
      <c r="C89" s="2"/>
      <c r="D89" t="s">
        <v>219</v>
      </c>
    </row>
    <row r="90" spans="2:4" x14ac:dyDescent="0.4">
      <c r="C90" s="2"/>
      <c r="D90" t="s">
        <v>130</v>
      </c>
    </row>
    <row r="91" spans="2:4" x14ac:dyDescent="0.4">
      <c r="B91">
        <v>22</v>
      </c>
      <c r="C91" s="2" t="s">
        <v>127</v>
      </c>
      <c r="D91" t="s">
        <v>220</v>
      </c>
    </row>
    <row r="92" spans="2:4" x14ac:dyDescent="0.4">
      <c r="D92" t="s">
        <v>39</v>
      </c>
    </row>
    <row r="93" spans="2:4" x14ac:dyDescent="0.4">
      <c r="D93" t="s">
        <v>218</v>
      </c>
    </row>
    <row r="94" spans="2:4" x14ac:dyDescent="0.4">
      <c r="D94" t="s">
        <v>219</v>
      </c>
    </row>
    <row r="95" spans="2:4" x14ac:dyDescent="0.4">
      <c r="B95">
        <v>23</v>
      </c>
      <c r="C95" t="s">
        <v>128</v>
      </c>
      <c r="D95" t="s">
        <v>15</v>
      </c>
    </row>
    <row r="96" spans="2:4" x14ac:dyDescent="0.4">
      <c r="D96" t="s">
        <v>16</v>
      </c>
    </row>
    <row r="97" spans="1:4" x14ac:dyDescent="0.4">
      <c r="B97">
        <v>24</v>
      </c>
      <c r="C97" t="s">
        <v>224</v>
      </c>
      <c r="D97" t="s">
        <v>58</v>
      </c>
    </row>
    <row r="98" spans="1:4" x14ac:dyDescent="0.4">
      <c r="D98" t="s">
        <v>59</v>
      </c>
    </row>
    <row r="99" spans="1:4" x14ac:dyDescent="0.4">
      <c r="D99" t="s">
        <v>60</v>
      </c>
    </row>
    <row r="101" spans="1:4" x14ac:dyDescent="0.4">
      <c r="B101">
        <v>25</v>
      </c>
      <c r="C101" t="s">
        <v>38</v>
      </c>
      <c r="D101" t="s">
        <v>39</v>
      </c>
    </row>
    <row r="102" spans="1:4" x14ac:dyDescent="0.4">
      <c r="D102" t="s">
        <v>230</v>
      </c>
    </row>
    <row r="106" spans="1:4" x14ac:dyDescent="0.4">
      <c r="A106" s="88" t="s">
        <v>186</v>
      </c>
      <c r="B106">
        <v>1</v>
      </c>
      <c r="C106" t="s">
        <v>26</v>
      </c>
      <c r="D106" t="s">
        <v>159</v>
      </c>
    </row>
    <row r="107" spans="1:4" x14ac:dyDescent="0.4">
      <c r="A107" s="88" t="s">
        <v>187</v>
      </c>
    </row>
    <row r="108" spans="1:4" x14ac:dyDescent="0.4">
      <c r="B108">
        <v>2</v>
      </c>
      <c r="C108" t="s">
        <v>240</v>
      </c>
      <c r="D108" t="s">
        <v>116</v>
      </c>
    </row>
    <row r="109" spans="1:4" x14ac:dyDescent="0.4">
      <c r="D109" t="s">
        <v>241</v>
      </c>
    </row>
    <row r="110" spans="1:4" x14ac:dyDescent="0.4">
      <c r="B110">
        <v>3</v>
      </c>
      <c r="C110" t="s">
        <v>242</v>
      </c>
      <c r="D110" t="s">
        <v>243</v>
      </c>
    </row>
    <row r="111" spans="1:4" x14ac:dyDescent="0.4">
      <c r="D111" t="s">
        <v>244</v>
      </c>
    </row>
    <row r="112" spans="1:4" x14ac:dyDescent="0.4">
      <c r="B112">
        <v>4</v>
      </c>
      <c r="C112" t="s">
        <v>28</v>
      </c>
      <c r="D112" t="s">
        <v>159</v>
      </c>
    </row>
    <row r="113" spans="2:4" x14ac:dyDescent="0.4">
      <c r="D113" t="s">
        <v>29</v>
      </c>
    </row>
    <row r="114" spans="2:4" x14ac:dyDescent="0.4">
      <c r="D114" t="s">
        <v>30</v>
      </c>
    </row>
    <row r="115" spans="2:4" x14ac:dyDescent="0.4">
      <c r="D115" t="s">
        <v>31</v>
      </c>
    </row>
    <row r="116" spans="2:4" x14ac:dyDescent="0.4">
      <c r="D116" t="s">
        <v>206</v>
      </c>
    </row>
    <row r="117" spans="2:4" x14ac:dyDescent="0.4">
      <c r="C117" s="2"/>
    </row>
    <row r="119" spans="2:4" x14ac:dyDescent="0.4">
      <c r="B119">
        <v>5</v>
      </c>
      <c r="C119" t="s">
        <v>245</v>
      </c>
      <c r="D119" t="s">
        <v>246</v>
      </c>
    </row>
    <row r="122" spans="2:4" x14ac:dyDescent="0.4">
      <c r="B122">
        <v>6</v>
      </c>
      <c r="C122" t="s">
        <v>209</v>
      </c>
      <c r="D122" t="s">
        <v>42</v>
      </c>
    </row>
    <row r="123" spans="2:4" x14ac:dyDescent="0.4">
      <c r="D123" t="s">
        <v>43</v>
      </c>
    </row>
    <row r="124" spans="2:4" x14ac:dyDescent="0.4">
      <c r="D124" t="s">
        <v>44</v>
      </c>
    </row>
    <row r="125" spans="2:4" x14ac:dyDescent="0.4">
      <c r="D125" t="s">
        <v>45</v>
      </c>
    </row>
    <row r="126" spans="2:4" x14ac:dyDescent="0.4">
      <c r="B126">
        <v>7</v>
      </c>
      <c r="C126" t="s">
        <v>66</v>
      </c>
      <c r="D126" t="s">
        <v>62</v>
      </c>
    </row>
    <row r="127" spans="2:4" x14ac:dyDescent="0.4">
      <c r="C127" s="2"/>
    </row>
    <row r="131" spans="2:4" x14ac:dyDescent="0.4">
      <c r="B131">
        <v>8</v>
      </c>
      <c r="C131" t="s">
        <v>212</v>
      </c>
      <c r="D131" t="s">
        <v>215</v>
      </c>
    </row>
    <row r="133" spans="2:4" x14ac:dyDescent="0.4">
      <c r="B133">
        <v>9</v>
      </c>
      <c r="C133" t="s">
        <v>149</v>
      </c>
      <c r="D133" t="s">
        <v>216</v>
      </c>
    </row>
    <row r="134" spans="2:4" x14ac:dyDescent="0.4">
      <c r="D134" t="s">
        <v>152</v>
      </c>
    </row>
    <row r="135" spans="2:4" x14ac:dyDescent="0.4">
      <c r="D135" t="s">
        <v>62</v>
      </c>
    </row>
    <row r="136" spans="2:4" x14ac:dyDescent="0.4">
      <c r="D136" t="s">
        <v>217</v>
      </c>
    </row>
    <row r="138" spans="2:4" x14ac:dyDescent="0.4">
      <c r="B138">
        <v>10</v>
      </c>
      <c r="C138" t="s">
        <v>52</v>
      </c>
      <c r="D138" t="s">
        <v>29</v>
      </c>
    </row>
    <row r="139" spans="2:4" x14ac:dyDescent="0.4">
      <c r="D139" t="s">
        <v>53</v>
      </c>
    </row>
    <row r="140" spans="2:4" x14ac:dyDescent="0.4">
      <c r="D140" t="s">
        <v>54</v>
      </c>
    </row>
    <row r="141" spans="2:4" x14ac:dyDescent="0.4">
      <c r="B141">
        <v>11</v>
      </c>
      <c r="C141" t="s">
        <v>23</v>
      </c>
      <c r="D141" t="s">
        <v>15</v>
      </c>
    </row>
    <row r="143" spans="2:4" x14ac:dyDescent="0.4">
      <c r="B143">
        <v>12</v>
      </c>
      <c r="C143" t="s">
        <v>231</v>
      </c>
      <c r="D143" t="s">
        <v>15</v>
      </c>
    </row>
    <row r="148" spans="2:4" x14ac:dyDescent="0.4">
      <c r="B148">
        <v>13</v>
      </c>
      <c r="C148" t="s">
        <v>233</v>
      </c>
      <c r="D148" t="s">
        <v>235</v>
      </c>
    </row>
    <row r="153" spans="2:4" x14ac:dyDescent="0.4">
      <c r="B153">
        <v>14</v>
      </c>
      <c r="C153" t="s">
        <v>238</v>
      </c>
      <c r="D153" t="s">
        <v>235</v>
      </c>
    </row>
    <row r="158" spans="2:4" x14ac:dyDescent="0.4">
      <c r="B158">
        <v>15</v>
      </c>
      <c r="C158" t="s">
        <v>239</v>
      </c>
      <c r="D158" t="s">
        <v>219</v>
      </c>
    </row>
    <row r="163" spans="2:4" x14ac:dyDescent="0.4">
      <c r="B163">
        <v>16</v>
      </c>
      <c r="C163" s="2" t="s">
        <v>223</v>
      </c>
      <c r="D163" t="s">
        <v>13</v>
      </c>
    </row>
    <row r="164" spans="2:4" x14ac:dyDescent="0.4">
      <c r="C164" s="2"/>
    </row>
    <row r="165" spans="2:4" x14ac:dyDescent="0.4">
      <c r="C165" s="2"/>
    </row>
    <row r="166" spans="2:4" x14ac:dyDescent="0.4">
      <c r="C166" s="2"/>
    </row>
    <row r="167" spans="2:4" x14ac:dyDescent="0.4">
      <c r="B167">
        <v>17</v>
      </c>
      <c r="C167" t="s">
        <v>222</v>
      </c>
      <c r="D167" t="s">
        <v>13</v>
      </c>
    </row>
    <row r="171" spans="2:4" x14ac:dyDescent="0.4">
      <c r="B171">
        <v>18</v>
      </c>
      <c r="C171" t="s">
        <v>10</v>
      </c>
      <c r="D171" t="s">
        <v>220</v>
      </c>
    </row>
    <row r="172" spans="2:4" x14ac:dyDescent="0.4">
      <c r="D172" t="s">
        <v>39</v>
      </c>
    </row>
    <row r="173" spans="2:4" x14ac:dyDescent="0.4">
      <c r="D173" t="s">
        <v>218</v>
      </c>
    </row>
    <row r="174" spans="2:4" x14ac:dyDescent="0.4">
      <c r="C174" s="2"/>
      <c r="D174" t="s">
        <v>219</v>
      </c>
    </row>
    <row r="175" spans="2:4" x14ac:dyDescent="0.4">
      <c r="C175" s="2"/>
      <c r="D175" t="s">
        <v>130</v>
      </c>
    </row>
    <row r="176" spans="2:4" x14ac:dyDescent="0.4">
      <c r="B176">
        <v>19</v>
      </c>
      <c r="C176" s="2" t="s">
        <v>127</v>
      </c>
      <c r="D176" t="s">
        <v>220</v>
      </c>
    </row>
    <row r="177" spans="1:4" x14ac:dyDescent="0.4">
      <c r="D177" t="s">
        <v>39</v>
      </c>
    </row>
    <row r="178" spans="1:4" x14ac:dyDescent="0.4">
      <c r="D178" t="s">
        <v>218</v>
      </c>
    </row>
    <row r="179" spans="1:4" x14ac:dyDescent="0.4">
      <c r="D179" t="s">
        <v>219</v>
      </c>
    </row>
    <row r="180" spans="1:4" x14ac:dyDescent="0.4">
      <c r="B180">
        <v>20</v>
      </c>
      <c r="C180" t="s">
        <v>128</v>
      </c>
      <c r="D180" t="s">
        <v>15</v>
      </c>
    </row>
    <row r="181" spans="1:4" x14ac:dyDescent="0.4">
      <c r="D181" t="s">
        <v>16</v>
      </c>
    </row>
    <row r="182" spans="1:4" x14ac:dyDescent="0.4">
      <c r="B182">
        <v>21</v>
      </c>
      <c r="C182" t="s">
        <v>224</v>
      </c>
      <c r="D182" t="s">
        <v>58</v>
      </c>
    </row>
    <row r="183" spans="1:4" x14ac:dyDescent="0.4">
      <c r="D183" t="s">
        <v>59</v>
      </c>
    </row>
    <row r="184" spans="1:4" x14ac:dyDescent="0.4">
      <c r="D184" t="s">
        <v>60</v>
      </c>
    </row>
    <row r="186" spans="1:4" x14ac:dyDescent="0.4">
      <c r="B186">
        <v>22</v>
      </c>
      <c r="C186" t="s">
        <v>38</v>
      </c>
      <c r="D186" t="s">
        <v>39</v>
      </c>
    </row>
    <row r="187" spans="1:4" x14ac:dyDescent="0.4">
      <c r="D187" t="s">
        <v>230</v>
      </c>
    </row>
    <row r="191" spans="1:4" x14ac:dyDescent="0.4">
      <c r="A191" s="88" t="s">
        <v>195</v>
      </c>
      <c r="B191">
        <v>1</v>
      </c>
      <c r="C191" t="s">
        <v>19</v>
      </c>
      <c r="D191" t="s">
        <v>20</v>
      </c>
    </row>
    <row r="192" spans="1:4" x14ac:dyDescent="0.4">
      <c r="A192" s="88" t="s">
        <v>196</v>
      </c>
    </row>
    <row r="193" spans="2:4" x14ac:dyDescent="0.4">
      <c r="B193">
        <v>2</v>
      </c>
      <c r="C193" t="s">
        <v>149</v>
      </c>
      <c r="D193" t="s">
        <v>216</v>
      </c>
    </row>
    <row r="194" spans="2:4" x14ac:dyDescent="0.4">
      <c r="D194" t="s">
        <v>152</v>
      </c>
    </row>
    <row r="195" spans="2:4" x14ac:dyDescent="0.4">
      <c r="D195" t="s">
        <v>62</v>
      </c>
    </row>
    <row r="196" spans="2:4" x14ac:dyDescent="0.4">
      <c r="D196" t="s">
        <v>217</v>
      </c>
    </row>
    <row r="198" spans="2:4" x14ac:dyDescent="0.4">
      <c r="B198">
        <v>3</v>
      </c>
      <c r="C198" t="s">
        <v>28</v>
      </c>
      <c r="D198" t="s">
        <v>159</v>
      </c>
    </row>
    <row r="199" spans="2:4" x14ac:dyDescent="0.4">
      <c r="D199" t="s">
        <v>29</v>
      </c>
    </row>
    <row r="200" spans="2:4" x14ac:dyDescent="0.4">
      <c r="D200" t="s">
        <v>30</v>
      </c>
    </row>
    <row r="201" spans="2:4" x14ac:dyDescent="0.4">
      <c r="D201" t="s">
        <v>31</v>
      </c>
    </row>
    <row r="202" spans="2:4" x14ac:dyDescent="0.4">
      <c r="D202" t="s">
        <v>206</v>
      </c>
    </row>
    <row r="203" spans="2:4" x14ac:dyDescent="0.4">
      <c r="C203" s="2"/>
    </row>
    <row r="205" spans="2:4" x14ac:dyDescent="0.4">
      <c r="B205">
        <v>4</v>
      </c>
      <c r="C205" t="s">
        <v>209</v>
      </c>
      <c r="D205" t="s">
        <v>42</v>
      </c>
    </row>
    <row r="206" spans="2:4" x14ac:dyDescent="0.4">
      <c r="D206" t="s">
        <v>43</v>
      </c>
    </row>
    <row r="207" spans="2:4" x14ac:dyDescent="0.4">
      <c r="D207" t="s">
        <v>44</v>
      </c>
    </row>
    <row r="208" spans="2:4" x14ac:dyDescent="0.4">
      <c r="D208" t="s">
        <v>45</v>
      </c>
    </row>
    <row r="209" spans="2:4" x14ac:dyDescent="0.4">
      <c r="B209">
        <v>5</v>
      </c>
      <c r="C209" t="s">
        <v>66</v>
      </c>
      <c r="D209" t="s">
        <v>62</v>
      </c>
    </row>
    <row r="210" spans="2:4" x14ac:dyDescent="0.4">
      <c r="C210" s="2"/>
    </row>
    <row r="214" spans="2:4" x14ac:dyDescent="0.4">
      <c r="B214">
        <v>6</v>
      </c>
      <c r="C214" t="s">
        <v>26</v>
      </c>
      <c r="D214" t="s">
        <v>159</v>
      </c>
    </row>
    <row r="215" spans="2:4" x14ac:dyDescent="0.4">
      <c r="D215" t="s">
        <v>160</v>
      </c>
    </row>
    <row r="217" spans="2:4" x14ac:dyDescent="0.4">
      <c r="B217">
        <v>7</v>
      </c>
      <c r="C217" t="s">
        <v>212</v>
      </c>
      <c r="D217" t="s">
        <v>48</v>
      </c>
    </row>
    <row r="219" spans="2:4" x14ac:dyDescent="0.4">
      <c r="B219">
        <v>8</v>
      </c>
      <c r="C219" t="s">
        <v>52</v>
      </c>
      <c r="D219" t="s">
        <v>29</v>
      </c>
    </row>
    <row r="220" spans="2:4" x14ac:dyDescent="0.4">
      <c r="D220" t="s">
        <v>53</v>
      </c>
    </row>
    <row r="221" spans="2:4" x14ac:dyDescent="0.4">
      <c r="D221" t="s">
        <v>54</v>
      </c>
    </row>
    <row r="222" spans="2:4" x14ac:dyDescent="0.4">
      <c r="B222">
        <v>9</v>
      </c>
      <c r="C222" t="s">
        <v>23</v>
      </c>
      <c r="D222" t="s">
        <v>15</v>
      </c>
    </row>
    <row r="224" spans="2:4" x14ac:dyDescent="0.4">
      <c r="B224">
        <v>10</v>
      </c>
      <c r="C224" t="s">
        <v>245</v>
      </c>
      <c r="D224" t="s">
        <v>246</v>
      </c>
    </row>
    <row r="227" spans="2:4" x14ac:dyDescent="0.4">
      <c r="B227">
        <v>11</v>
      </c>
      <c r="C227" t="s">
        <v>231</v>
      </c>
      <c r="D227" t="s">
        <v>15</v>
      </c>
    </row>
    <row r="232" spans="2:4" x14ac:dyDescent="0.4">
      <c r="B232">
        <v>12</v>
      </c>
      <c r="C232" t="s">
        <v>247</v>
      </c>
      <c r="D232" t="s">
        <v>219</v>
      </c>
    </row>
    <row r="237" spans="2:4" x14ac:dyDescent="0.4">
      <c r="B237">
        <v>13</v>
      </c>
      <c r="C237" t="s">
        <v>233</v>
      </c>
      <c r="D237" t="s">
        <v>235</v>
      </c>
    </row>
    <row r="242" spans="2:4" x14ac:dyDescent="0.4">
      <c r="B242">
        <v>14</v>
      </c>
      <c r="C242" t="s">
        <v>238</v>
      </c>
      <c r="D242" t="s">
        <v>235</v>
      </c>
    </row>
    <row r="247" spans="2:4" x14ac:dyDescent="0.4">
      <c r="B247">
        <v>15</v>
      </c>
      <c r="C247" t="s">
        <v>239</v>
      </c>
      <c r="D247" t="s">
        <v>219</v>
      </c>
    </row>
    <row r="252" spans="2:4" x14ac:dyDescent="0.4">
      <c r="B252">
        <v>16</v>
      </c>
      <c r="C252" s="2" t="s">
        <v>223</v>
      </c>
      <c r="D252" t="s">
        <v>13</v>
      </c>
    </row>
    <row r="253" spans="2:4" x14ac:dyDescent="0.4">
      <c r="C253" s="2"/>
    </row>
    <row r="254" spans="2:4" x14ac:dyDescent="0.4">
      <c r="C254" s="2"/>
    </row>
    <row r="255" spans="2:4" x14ac:dyDescent="0.4">
      <c r="C255" s="2"/>
    </row>
    <row r="256" spans="2:4" x14ac:dyDescent="0.4">
      <c r="B256">
        <v>17</v>
      </c>
      <c r="C256" t="s">
        <v>222</v>
      </c>
      <c r="D256" t="s">
        <v>249</v>
      </c>
    </row>
    <row r="260" spans="2:4" x14ac:dyDescent="0.4">
      <c r="B260">
        <v>18</v>
      </c>
      <c r="C260" t="s">
        <v>10</v>
      </c>
      <c r="D260" t="s">
        <v>220</v>
      </c>
    </row>
    <row r="261" spans="2:4" x14ac:dyDescent="0.4">
      <c r="D261" t="s">
        <v>39</v>
      </c>
    </row>
    <row r="262" spans="2:4" x14ac:dyDescent="0.4">
      <c r="D262" t="s">
        <v>218</v>
      </c>
    </row>
    <row r="263" spans="2:4" x14ac:dyDescent="0.4">
      <c r="C263" s="2"/>
      <c r="D263" t="s">
        <v>219</v>
      </c>
    </row>
    <row r="264" spans="2:4" x14ac:dyDescent="0.4">
      <c r="C264" s="2"/>
      <c r="D264" t="s">
        <v>130</v>
      </c>
    </row>
    <row r="265" spans="2:4" x14ac:dyDescent="0.4">
      <c r="B265">
        <v>19</v>
      </c>
      <c r="C265" s="2" t="s">
        <v>127</v>
      </c>
      <c r="D265" t="s">
        <v>220</v>
      </c>
    </row>
    <row r="266" spans="2:4" x14ac:dyDescent="0.4">
      <c r="D266" t="s">
        <v>39</v>
      </c>
    </row>
    <row r="267" spans="2:4" x14ac:dyDescent="0.4">
      <c r="D267" t="s">
        <v>218</v>
      </c>
    </row>
    <row r="268" spans="2:4" x14ac:dyDescent="0.4">
      <c r="D268" t="s">
        <v>219</v>
      </c>
    </row>
    <row r="269" spans="2:4" x14ac:dyDescent="0.4">
      <c r="B269">
        <v>20</v>
      </c>
      <c r="C269" t="s">
        <v>128</v>
      </c>
      <c r="D269" t="s">
        <v>15</v>
      </c>
    </row>
    <row r="270" spans="2:4" x14ac:dyDescent="0.4">
      <c r="D270" t="s">
        <v>16</v>
      </c>
    </row>
    <row r="271" spans="2:4" x14ac:dyDescent="0.4">
      <c r="B271">
        <v>21</v>
      </c>
      <c r="C271" t="s">
        <v>224</v>
      </c>
      <c r="D271" t="s">
        <v>58</v>
      </c>
    </row>
    <row r="272" spans="2:4" x14ac:dyDescent="0.4">
      <c r="D272" t="s">
        <v>59</v>
      </c>
    </row>
    <row r="273" spans="1:4" x14ac:dyDescent="0.4">
      <c r="D273" t="s">
        <v>60</v>
      </c>
    </row>
    <row r="275" spans="1:4" x14ac:dyDescent="0.4">
      <c r="B275">
        <v>22</v>
      </c>
      <c r="C275" t="s">
        <v>38</v>
      </c>
      <c r="D275" t="s">
        <v>39</v>
      </c>
    </row>
    <row r="276" spans="1:4" x14ac:dyDescent="0.4">
      <c r="D276" t="s">
        <v>230</v>
      </c>
    </row>
    <row r="280" spans="1:4" x14ac:dyDescent="0.4">
      <c r="A280" s="88" t="s">
        <v>198</v>
      </c>
      <c r="B280">
        <v>1</v>
      </c>
      <c r="C280" t="s">
        <v>149</v>
      </c>
      <c r="D280" t="s">
        <v>216</v>
      </c>
    </row>
    <row r="281" spans="1:4" x14ac:dyDescent="0.4">
      <c r="A281" s="88" t="s">
        <v>199</v>
      </c>
      <c r="D281" t="s">
        <v>152</v>
      </c>
    </row>
    <row r="282" spans="1:4" x14ac:dyDescent="0.4">
      <c r="D282" t="s">
        <v>62</v>
      </c>
    </row>
    <row r="283" spans="1:4" x14ac:dyDescent="0.4">
      <c r="D283" t="s">
        <v>217</v>
      </c>
    </row>
    <row r="285" spans="1:4" x14ac:dyDescent="0.4">
      <c r="B285">
        <v>2</v>
      </c>
      <c r="C285" t="s">
        <v>28</v>
      </c>
      <c r="D285" t="s">
        <v>159</v>
      </c>
    </row>
    <row r="286" spans="1:4" x14ac:dyDescent="0.4">
      <c r="D286" t="s">
        <v>29</v>
      </c>
    </row>
    <row r="287" spans="1:4" x14ac:dyDescent="0.4">
      <c r="D287" t="s">
        <v>30</v>
      </c>
    </row>
    <row r="288" spans="1:4" x14ac:dyDescent="0.4">
      <c r="D288" t="s">
        <v>31</v>
      </c>
    </row>
    <row r="289" spans="2:4" x14ac:dyDescent="0.4">
      <c r="D289" t="s">
        <v>206</v>
      </c>
    </row>
    <row r="290" spans="2:4" x14ac:dyDescent="0.4">
      <c r="C290" s="2"/>
    </row>
    <row r="292" spans="2:4" x14ac:dyDescent="0.4">
      <c r="B292">
        <v>3</v>
      </c>
      <c r="C292" t="s">
        <v>209</v>
      </c>
      <c r="D292" t="s">
        <v>42</v>
      </c>
    </row>
    <row r="293" spans="2:4" x14ac:dyDescent="0.4">
      <c r="D293" t="s">
        <v>43</v>
      </c>
    </row>
    <row r="294" spans="2:4" x14ac:dyDescent="0.4">
      <c r="D294" t="s">
        <v>44</v>
      </c>
    </row>
    <row r="295" spans="2:4" x14ac:dyDescent="0.4">
      <c r="D295" t="s">
        <v>45</v>
      </c>
    </row>
    <row r="296" spans="2:4" x14ac:dyDescent="0.4">
      <c r="B296">
        <v>4</v>
      </c>
      <c r="C296" t="s">
        <v>240</v>
      </c>
      <c r="D296" t="s">
        <v>116</v>
      </c>
    </row>
    <row r="299" spans="2:4" x14ac:dyDescent="0.4">
      <c r="B299">
        <v>5</v>
      </c>
      <c r="C299" t="s">
        <v>66</v>
      </c>
      <c r="D299" t="s">
        <v>62</v>
      </c>
    </row>
    <row r="300" spans="2:4" x14ac:dyDescent="0.4">
      <c r="C300" s="2"/>
    </row>
    <row r="304" spans="2:4" x14ac:dyDescent="0.4">
      <c r="B304">
        <v>6</v>
      </c>
      <c r="C304" t="s">
        <v>26</v>
      </c>
      <c r="D304" t="s">
        <v>159</v>
      </c>
    </row>
    <row r="305" spans="2:4" x14ac:dyDescent="0.4">
      <c r="D305" t="s">
        <v>160</v>
      </c>
    </row>
    <row r="307" spans="2:4" x14ac:dyDescent="0.4">
      <c r="B307">
        <v>7</v>
      </c>
      <c r="C307" t="s">
        <v>212</v>
      </c>
      <c r="D307" t="s">
        <v>48</v>
      </c>
    </row>
    <row r="309" spans="2:4" x14ac:dyDescent="0.4">
      <c r="B309">
        <v>8</v>
      </c>
      <c r="C309" t="s">
        <v>52</v>
      </c>
      <c r="D309" t="s">
        <v>29</v>
      </c>
    </row>
    <row r="310" spans="2:4" x14ac:dyDescent="0.4">
      <c r="D310" t="s">
        <v>53</v>
      </c>
    </row>
    <row r="311" spans="2:4" x14ac:dyDescent="0.4">
      <c r="D311" t="s">
        <v>54</v>
      </c>
    </row>
    <row r="312" spans="2:4" x14ac:dyDescent="0.4">
      <c r="B312">
        <v>9</v>
      </c>
      <c r="C312" t="s">
        <v>23</v>
      </c>
      <c r="D312" t="s">
        <v>15</v>
      </c>
    </row>
    <row r="314" spans="2:4" x14ac:dyDescent="0.4">
      <c r="B314">
        <v>10</v>
      </c>
      <c r="C314" t="s">
        <v>245</v>
      </c>
      <c r="D314" t="s">
        <v>246</v>
      </c>
    </row>
    <row r="317" spans="2:4" x14ac:dyDescent="0.4">
      <c r="B317">
        <v>11</v>
      </c>
      <c r="C317" t="s">
        <v>231</v>
      </c>
      <c r="D317" t="s">
        <v>15</v>
      </c>
    </row>
    <row r="322" spans="2:4" x14ac:dyDescent="0.4">
      <c r="B322">
        <v>12</v>
      </c>
      <c r="C322" t="s">
        <v>233</v>
      </c>
      <c r="D322" t="s">
        <v>235</v>
      </c>
    </row>
    <row r="327" spans="2:4" x14ac:dyDescent="0.4">
      <c r="B327">
        <v>13</v>
      </c>
      <c r="C327" t="s">
        <v>238</v>
      </c>
      <c r="D327" t="s">
        <v>235</v>
      </c>
    </row>
    <row r="332" spans="2:4" x14ac:dyDescent="0.4">
      <c r="B332">
        <v>14</v>
      </c>
      <c r="C332" t="s">
        <v>239</v>
      </c>
      <c r="D332" t="s">
        <v>219</v>
      </c>
    </row>
    <row r="337" spans="2:4" x14ac:dyDescent="0.4">
      <c r="B337">
        <v>15</v>
      </c>
      <c r="C337" s="2" t="s">
        <v>223</v>
      </c>
      <c r="D337" t="s">
        <v>13</v>
      </c>
    </row>
    <row r="338" spans="2:4" x14ac:dyDescent="0.4">
      <c r="C338" s="2"/>
    </row>
    <row r="339" spans="2:4" x14ac:dyDescent="0.4">
      <c r="C339" s="2"/>
    </row>
    <row r="340" spans="2:4" x14ac:dyDescent="0.4">
      <c r="C340" s="2"/>
    </row>
    <row r="341" spans="2:4" x14ac:dyDescent="0.4">
      <c r="B341">
        <v>16</v>
      </c>
      <c r="C341" t="s">
        <v>222</v>
      </c>
      <c r="D341" t="s">
        <v>249</v>
      </c>
    </row>
    <row r="345" spans="2:4" x14ac:dyDescent="0.4">
      <c r="B345">
        <v>17</v>
      </c>
      <c r="C345" t="s">
        <v>10</v>
      </c>
      <c r="D345" t="s">
        <v>220</v>
      </c>
    </row>
    <row r="346" spans="2:4" x14ac:dyDescent="0.4">
      <c r="D346" t="s">
        <v>39</v>
      </c>
    </row>
    <row r="347" spans="2:4" x14ac:dyDescent="0.4">
      <c r="D347" t="s">
        <v>218</v>
      </c>
    </row>
    <row r="348" spans="2:4" x14ac:dyDescent="0.4">
      <c r="C348" s="2"/>
      <c r="D348" t="s">
        <v>219</v>
      </c>
    </row>
    <row r="349" spans="2:4" x14ac:dyDescent="0.4">
      <c r="C349" s="2"/>
      <c r="D349" t="s">
        <v>130</v>
      </c>
    </row>
    <row r="350" spans="2:4" x14ac:dyDescent="0.4">
      <c r="B350">
        <v>18</v>
      </c>
      <c r="C350" s="2" t="s">
        <v>127</v>
      </c>
      <c r="D350" t="s">
        <v>220</v>
      </c>
    </row>
    <row r="351" spans="2:4" x14ac:dyDescent="0.4">
      <c r="D351" t="s">
        <v>39</v>
      </c>
    </row>
    <row r="352" spans="2:4" x14ac:dyDescent="0.4">
      <c r="D352" t="s">
        <v>218</v>
      </c>
    </row>
    <row r="353" spans="1:4" x14ac:dyDescent="0.4">
      <c r="D353" t="s">
        <v>219</v>
      </c>
    </row>
    <row r="354" spans="1:4" x14ac:dyDescent="0.4">
      <c r="B354">
        <v>19</v>
      </c>
      <c r="C354" t="s">
        <v>128</v>
      </c>
      <c r="D354" t="s">
        <v>15</v>
      </c>
    </row>
    <row r="355" spans="1:4" x14ac:dyDescent="0.4">
      <c r="D355" t="s">
        <v>16</v>
      </c>
    </row>
    <row r="356" spans="1:4" x14ac:dyDescent="0.4">
      <c r="B356">
        <v>20</v>
      </c>
      <c r="C356" t="s">
        <v>224</v>
      </c>
      <c r="D356" t="s">
        <v>58</v>
      </c>
    </row>
    <row r="357" spans="1:4" x14ac:dyDescent="0.4">
      <c r="D357" t="s">
        <v>59</v>
      </c>
    </row>
    <row r="358" spans="1:4" x14ac:dyDescent="0.4">
      <c r="D358" t="s">
        <v>60</v>
      </c>
    </row>
    <row r="360" spans="1:4" x14ac:dyDescent="0.4">
      <c r="B360">
        <v>21</v>
      </c>
      <c r="C360" t="s">
        <v>38</v>
      </c>
      <c r="D360" t="s">
        <v>39</v>
      </c>
    </row>
    <row r="361" spans="1:4" x14ac:dyDescent="0.4">
      <c r="D361" t="s">
        <v>230</v>
      </c>
    </row>
    <row r="365" spans="1:4" x14ac:dyDescent="0.4">
      <c r="A365" s="88" t="s">
        <v>200</v>
      </c>
      <c r="B365">
        <v>1</v>
      </c>
      <c r="C365" t="s">
        <v>149</v>
      </c>
      <c r="D365" t="s">
        <v>216</v>
      </c>
    </row>
    <row r="366" spans="1:4" x14ac:dyDescent="0.4">
      <c r="A366" s="88" t="s">
        <v>197</v>
      </c>
      <c r="D366" t="s">
        <v>152</v>
      </c>
    </row>
    <row r="367" spans="1:4" x14ac:dyDescent="0.4">
      <c r="D367" t="s">
        <v>62</v>
      </c>
    </row>
    <row r="368" spans="1:4" x14ac:dyDescent="0.4">
      <c r="D368" t="s">
        <v>217</v>
      </c>
    </row>
    <row r="370" spans="2:4" x14ac:dyDescent="0.4">
      <c r="B370">
        <v>2</v>
      </c>
      <c r="C370" t="s">
        <v>28</v>
      </c>
      <c r="D370" t="s">
        <v>159</v>
      </c>
    </row>
    <row r="371" spans="2:4" x14ac:dyDescent="0.4">
      <c r="D371" t="s">
        <v>29</v>
      </c>
    </row>
    <row r="372" spans="2:4" x14ac:dyDescent="0.4">
      <c r="D372" t="s">
        <v>30</v>
      </c>
    </row>
    <row r="373" spans="2:4" x14ac:dyDescent="0.4">
      <c r="D373" t="s">
        <v>31</v>
      </c>
    </row>
    <row r="374" spans="2:4" x14ac:dyDescent="0.4">
      <c r="D374" t="s">
        <v>206</v>
      </c>
    </row>
    <row r="375" spans="2:4" x14ac:dyDescent="0.4">
      <c r="C375" s="2"/>
    </row>
    <row r="377" spans="2:4" x14ac:dyDescent="0.4">
      <c r="B377">
        <v>3</v>
      </c>
      <c r="C377" t="s">
        <v>209</v>
      </c>
      <c r="D377" t="s">
        <v>42</v>
      </c>
    </row>
    <row r="378" spans="2:4" x14ac:dyDescent="0.4">
      <c r="D378" t="s">
        <v>43</v>
      </c>
    </row>
    <row r="379" spans="2:4" x14ac:dyDescent="0.4">
      <c r="D379" t="s">
        <v>44</v>
      </c>
    </row>
    <row r="380" spans="2:4" x14ac:dyDescent="0.4">
      <c r="D380" t="s">
        <v>45</v>
      </c>
    </row>
    <row r="381" spans="2:4" x14ac:dyDescent="0.4">
      <c r="B381">
        <v>4</v>
      </c>
      <c r="C381" t="s">
        <v>240</v>
      </c>
      <c r="D381" t="s">
        <v>116</v>
      </c>
    </row>
    <row r="384" spans="2:4" x14ac:dyDescent="0.4">
      <c r="B384">
        <v>5</v>
      </c>
      <c r="C384" t="s">
        <v>66</v>
      </c>
      <c r="D384" t="s">
        <v>62</v>
      </c>
    </row>
    <row r="385" spans="2:4" x14ac:dyDescent="0.4">
      <c r="C385" s="2"/>
    </row>
    <row r="389" spans="2:4" x14ac:dyDescent="0.4">
      <c r="B389">
        <v>6</v>
      </c>
      <c r="C389" t="s">
        <v>26</v>
      </c>
      <c r="D389" t="s">
        <v>159</v>
      </c>
    </row>
    <row r="390" spans="2:4" x14ac:dyDescent="0.4">
      <c r="D390" t="s">
        <v>160</v>
      </c>
    </row>
    <row r="392" spans="2:4" x14ac:dyDescent="0.4">
      <c r="B392">
        <v>7</v>
      </c>
      <c r="C392" t="s">
        <v>212</v>
      </c>
      <c r="D392" t="s">
        <v>48</v>
      </c>
    </row>
    <row r="394" spans="2:4" x14ac:dyDescent="0.4">
      <c r="B394">
        <v>8</v>
      </c>
      <c r="C394" t="s">
        <v>52</v>
      </c>
      <c r="D394" t="s">
        <v>29</v>
      </c>
    </row>
    <row r="395" spans="2:4" x14ac:dyDescent="0.4">
      <c r="D395" t="s">
        <v>53</v>
      </c>
    </row>
    <row r="396" spans="2:4" x14ac:dyDescent="0.4">
      <c r="D396" t="s">
        <v>54</v>
      </c>
    </row>
    <row r="397" spans="2:4" x14ac:dyDescent="0.4">
      <c r="B397">
        <v>9</v>
      </c>
      <c r="C397" t="s">
        <v>23</v>
      </c>
      <c r="D397" t="s">
        <v>15</v>
      </c>
    </row>
    <row r="399" spans="2:4" x14ac:dyDescent="0.4">
      <c r="B399">
        <v>10</v>
      </c>
      <c r="C399" t="s">
        <v>245</v>
      </c>
      <c r="D399" t="s">
        <v>246</v>
      </c>
    </row>
    <row r="402" spans="2:4" x14ac:dyDescent="0.4">
      <c r="B402">
        <v>11</v>
      </c>
      <c r="C402" t="s">
        <v>231</v>
      </c>
      <c r="D402" t="s">
        <v>15</v>
      </c>
    </row>
    <row r="407" spans="2:4" x14ac:dyDescent="0.4">
      <c r="B407">
        <v>12</v>
      </c>
      <c r="C407" t="s">
        <v>233</v>
      </c>
      <c r="D407" t="s">
        <v>235</v>
      </c>
    </row>
    <row r="412" spans="2:4" x14ac:dyDescent="0.4">
      <c r="B412">
        <v>13</v>
      </c>
      <c r="C412" t="s">
        <v>247</v>
      </c>
      <c r="D412" t="s">
        <v>219</v>
      </c>
    </row>
    <row r="417" spans="2:4" x14ac:dyDescent="0.4">
      <c r="B417">
        <v>14</v>
      </c>
      <c r="C417" t="s">
        <v>238</v>
      </c>
      <c r="D417" t="s">
        <v>235</v>
      </c>
    </row>
    <row r="422" spans="2:4" x14ac:dyDescent="0.4">
      <c r="B422">
        <v>15</v>
      </c>
      <c r="C422" t="s">
        <v>239</v>
      </c>
      <c r="D422" t="s">
        <v>219</v>
      </c>
    </row>
    <row r="427" spans="2:4" x14ac:dyDescent="0.4">
      <c r="B427">
        <v>16</v>
      </c>
      <c r="C427" s="2" t="s">
        <v>223</v>
      </c>
      <c r="D427" t="s">
        <v>13</v>
      </c>
    </row>
    <row r="428" spans="2:4" x14ac:dyDescent="0.4">
      <c r="C428" s="2"/>
    </row>
    <row r="429" spans="2:4" x14ac:dyDescent="0.4">
      <c r="C429" s="2"/>
    </row>
    <row r="430" spans="2:4" x14ac:dyDescent="0.4">
      <c r="C430" s="2"/>
    </row>
    <row r="431" spans="2:4" x14ac:dyDescent="0.4">
      <c r="B431">
        <v>17</v>
      </c>
      <c r="C431" t="s">
        <v>222</v>
      </c>
      <c r="D431" t="s">
        <v>249</v>
      </c>
    </row>
    <row r="435" spans="2:4" x14ac:dyDescent="0.4">
      <c r="B435">
        <v>18</v>
      </c>
      <c r="C435" t="s">
        <v>10</v>
      </c>
      <c r="D435" t="s">
        <v>220</v>
      </c>
    </row>
    <row r="436" spans="2:4" x14ac:dyDescent="0.4">
      <c r="D436" t="s">
        <v>39</v>
      </c>
    </row>
    <row r="437" spans="2:4" x14ac:dyDescent="0.4">
      <c r="D437" t="s">
        <v>218</v>
      </c>
    </row>
    <row r="438" spans="2:4" x14ac:dyDescent="0.4">
      <c r="C438" s="2"/>
      <c r="D438" t="s">
        <v>219</v>
      </c>
    </row>
    <row r="439" spans="2:4" x14ac:dyDescent="0.4">
      <c r="C439" s="2"/>
      <c r="D439" t="s">
        <v>130</v>
      </c>
    </row>
    <row r="440" spans="2:4" x14ac:dyDescent="0.4">
      <c r="B440">
        <v>19</v>
      </c>
      <c r="C440" s="2" t="s">
        <v>127</v>
      </c>
      <c r="D440" t="s">
        <v>220</v>
      </c>
    </row>
    <row r="441" spans="2:4" x14ac:dyDescent="0.4">
      <c r="D441" t="s">
        <v>39</v>
      </c>
    </row>
    <row r="442" spans="2:4" x14ac:dyDescent="0.4">
      <c r="D442" t="s">
        <v>218</v>
      </c>
    </row>
    <row r="443" spans="2:4" x14ac:dyDescent="0.4">
      <c r="D443" t="s">
        <v>219</v>
      </c>
    </row>
    <row r="444" spans="2:4" x14ac:dyDescent="0.4">
      <c r="B444">
        <v>20</v>
      </c>
      <c r="C444" t="s">
        <v>128</v>
      </c>
      <c r="D444" t="s">
        <v>15</v>
      </c>
    </row>
    <row r="445" spans="2:4" x14ac:dyDescent="0.4">
      <c r="D445" t="s">
        <v>16</v>
      </c>
    </row>
    <row r="446" spans="2:4" x14ac:dyDescent="0.4">
      <c r="B446">
        <v>21</v>
      </c>
      <c r="C446" t="s">
        <v>224</v>
      </c>
      <c r="D446" t="s">
        <v>58</v>
      </c>
    </row>
    <row r="447" spans="2:4" x14ac:dyDescent="0.4">
      <c r="D447" t="s">
        <v>59</v>
      </c>
    </row>
    <row r="448" spans="2:4" x14ac:dyDescent="0.4">
      <c r="D448" t="s">
        <v>60</v>
      </c>
    </row>
    <row r="450" spans="1:4" x14ac:dyDescent="0.4">
      <c r="B450">
        <v>22</v>
      </c>
      <c r="C450" t="s">
        <v>38</v>
      </c>
      <c r="D450" t="s">
        <v>39</v>
      </c>
    </row>
    <row r="451" spans="1:4" x14ac:dyDescent="0.4">
      <c r="D451" t="s">
        <v>230</v>
      </c>
    </row>
    <row r="455" spans="1:4" x14ac:dyDescent="0.4">
      <c r="A455" s="88" t="s">
        <v>201</v>
      </c>
      <c r="B455">
        <v>1</v>
      </c>
      <c r="C455" t="s">
        <v>28</v>
      </c>
      <c r="D455" t="s">
        <v>159</v>
      </c>
    </row>
    <row r="456" spans="1:4" x14ac:dyDescent="0.4">
      <c r="A456" s="88" t="s">
        <v>202</v>
      </c>
      <c r="D456" t="s">
        <v>29</v>
      </c>
    </row>
    <row r="457" spans="1:4" x14ac:dyDescent="0.4">
      <c r="D457" t="s">
        <v>30</v>
      </c>
    </row>
    <row r="458" spans="1:4" x14ac:dyDescent="0.4">
      <c r="D458" t="s">
        <v>31</v>
      </c>
    </row>
    <row r="459" spans="1:4" x14ac:dyDescent="0.4">
      <c r="D459" t="s">
        <v>206</v>
      </c>
    </row>
    <row r="460" spans="1:4" x14ac:dyDescent="0.4">
      <c r="C460" s="2"/>
    </row>
    <row r="462" spans="1:4" x14ac:dyDescent="0.4">
      <c r="B462">
        <v>2</v>
      </c>
      <c r="C462" t="s">
        <v>149</v>
      </c>
      <c r="D462" t="s">
        <v>216</v>
      </c>
    </row>
    <row r="463" spans="1:4" x14ac:dyDescent="0.4">
      <c r="D463" t="s">
        <v>152</v>
      </c>
    </row>
    <row r="464" spans="1:4" x14ac:dyDescent="0.4">
      <c r="D464" t="s">
        <v>62</v>
      </c>
    </row>
    <row r="465" spans="2:4" x14ac:dyDescent="0.4">
      <c r="D465" t="s">
        <v>217</v>
      </c>
    </row>
    <row r="467" spans="2:4" x14ac:dyDescent="0.4">
      <c r="B467">
        <v>3</v>
      </c>
      <c r="C467" t="s">
        <v>209</v>
      </c>
      <c r="D467" t="s">
        <v>42</v>
      </c>
    </row>
    <row r="468" spans="2:4" x14ac:dyDescent="0.4">
      <c r="D468" t="s">
        <v>43</v>
      </c>
    </row>
    <row r="469" spans="2:4" x14ac:dyDescent="0.4">
      <c r="D469" t="s">
        <v>44</v>
      </c>
    </row>
    <row r="470" spans="2:4" x14ac:dyDescent="0.4">
      <c r="D470" t="s">
        <v>45</v>
      </c>
    </row>
    <row r="471" spans="2:4" x14ac:dyDescent="0.4">
      <c r="B471">
        <v>4</v>
      </c>
      <c r="C471" t="s">
        <v>66</v>
      </c>
      <c r="D471" t="s">
        <v>62</v>
      </c>
    </row>
    <row r="472" spans="2:4" x14ac:dyDescent="0.4">
      <c r="C472" s="2"/>
    </row>
    <row r="476" spans="2:4" x14ac:dyDescent="0.4">
      <c r="B476">
        <v>5</v>
      </c>
      <c r="C476" t="s">
        <v>26</v>
      </c>
      <c r="D476" t="s">
        <v>159</v>
      </c>
    </row>
    <row r="477" spans="2:4" x14ac:dyDescent="0.4">
      <c r="D477" t="s">
        <v>160</v>
      </c>
    </row>
    <row r="479" spans="2:4" x14ac:dyDescent="0.4">
      <c r="B479">
        <v>6</v>
      </c>
      <c r="C479" t="s">
        <v>212</v>
      </c>
      <c r="D479" t="s">
        <v>48</v>
      </c>
    </row>
    <row r="481" spans="2:4" x14ac:dyDescent="0.4">
      <c r="B481">
        <v>7</v>
      </c>
      <c r="C481" t="s">
        <v>52</v>
      </c>
      <c r="D481" t="s">
        <v>29</v>
      </c>
    </row>
    <row r="482" spans="2:4" x14ac:dyDescent="0.4">
      <c r="D482" t="s">
        <v>53</v>
      </c>
    </row>
    <row r="483" spans="2:4" x14ac:dyDescent="0.4">
      <c r="D483" t="s">
        <v>54</v>
      </c>
    </row>
    <row r="484" spans="2:4" x14ac:dyDescent="0.4">
      <c r="B484">
        <v>8</v>
      </c>
      <c r="C484" t="s">
        <v>23</v>
      </c>
      <c r="D484" t="s">
        <v>15</v>
      </c>
    </row>
    <row r="486" spans="2:4" x14ac:dyDescent="0.4">
      <c r="B486">
        <v>9</v>
      </c>
      <c r="C486" t="s">
        <v>245</v>
      </c>
      <c r="D486" t="s">
        <v>246</v>
      </c>
    </row>
    <row r="489" spans="2:4" x14ac:dyDescent="0.4">
      <c r="B489">
        <v>10</v>
      </c>
      <c r="C489" t="s">
        <v>231</v>
      </c>
      <c r="D489" t="s">
        <v>15</v>
      </c>
    </row>
    <row r="494" spans="2:4" x14ac:dyDescent="0.4">
      <c r="B494">
        <v>11</v>
      </c>
      <c r="C494" t="s">
        <v>233</v>
      </c>
      <c r="D494" t="s">
        <v>235</v>
      </c>
    </row>
    <row r="499" spans="2:4" x14ac:dyDescent="0.4">
      <c r="B499">
        <v>12</v>
      </c>
      <c r="C499" t="s">
        <v>247</v>
      </c>
      <c r="D499" t="s">
        <v>219</v>
      </c>
    </row>
    <row r="504" spans="2:4" x14ac:dyDescent="0.4">
      <c r="B504">
        <v>13</v>
      </c>
      <c r="C504" t="s">
        <v>238</v>
      </c>
      <c r="D504" t="s">
        <v>235</v>
      </c>
    </row>
    <row r="509" spans="2:4" x14ac:dyDescent="0.4">
      <c r="B509">
        <v>14</v>
      </c>
      <c r="C509" t="s">
        <v>239</v>
      </c>
      <c r="D509" t="s">
        <v>219</v>
      </c>
    </row>
    <row r="514" spans="2:4" x14ac:dyDescent="0.4">
      <c r="B514">
        <v>15</v>
      </c>
      <c r="C514" s="2" t="s">
        <v>223</v>
      </c>
      <c r="D514" t="s">
        <v>13</v>
      </c>
    </row>
    <row r="515" spans="2:4" x14ac:dyDescent="0.4">
      <c r="C515" s="2"/>
    </row>
    <row r="516" spans="2:4" x14ac:dyDescent="0.4">
      <c r="C516" s="2"/>
    </row>
    <row r="517" spans="2:4" x14ac:dyDescent="0.4">
      <c r="C517" s="2"/>
    </row>
    <row r="518" spans="2:4" x14ac:dyDescent="0.4">
      <c r="B518">
        <v>16</v>
      </c>
      <c r="C518" t="s">
        <v>222</v>
      </c>
      <c r="D518" t="s">
        <v>249</v>
      </c>
    </row>
    <row r="522" spans="2:4" x14ac:dyDescent="0.4">
      <c r="B522">
        <v>17</v>
      </c>
      <c r="C522" t="s">
        <v>10</v>
      </c>
      <c r="D522" t="s">
        <v>220</v>
      </c>
    </row>
    <row r="523" spans="2:4" x14ac:dyDescent="0.4">
      <c r="D523" t="s">
        <v>39</v>
      </c>
    </row>
    <row r="524" spans="2:4" x14ac:dyDescent="0.4">
      <c r="D524" t="s">
        <v>218</v>
      </c>
    </row>
    <row r="525" spans="2:4" x14ac:dyDescent="0.4">
      <c r="C525" s="2"/>
      <c r="D525" t="s">
        <v>219</v>
      </c>
    </row>
    <row r="526" spans="2:4" x14ac:dyDescent="0.4">
      <c r="C526" s="2"/>
      <c r="D526" t="s">
        <v>130</v>
      </c>
    </row>
    <row r="527" spans="2:4" x14ac:dyDescent="0.4">
      <c r="B527">
        <v>18</v>
      </c>
      <c r="C527" s="2" t="s">
        <v>127</v>
      </c>
      <c r="D527" t="s">
        <v>220</v>
      </c>
    </row>
    <row r="528" spans="2:4" x14ac:dyDescent="0.4">
      <c r="D528" t="s">
        <v>39</v>
      </c>
    </row>
    <row r="529" spans="1:4" x14ac:dyDescent="0.4">
      <c r="D529" t="s">
        <v>218</v>
      </c>
    </row>
    <row r="530" spans="1:4" x14ac:dyDescent="0.4">
      <c r="D530" t="s">
        <v>219</v>
      </c>
    </row>
    <row r="531" spans="1:4" x14ac:dyDescent="0.4">
      <c r="B531">
        <v>19</v>
      </c>
      <c r="C531" t="s">
        <v>128</v>
      </c>
      <c r="D531" t="s">
        <v>15</v>
      </c>
    </row>
    <row r="532" spans="1:4" x14ac:dyDescent="0.4">
      <c r="D532" t="s">
        <v>16</v>
      </c>
    </row>
    <row r="533" spans="1:4" x14ac:dyDescent="0.4">
      <c r="B533">
        <v>20</v>
      </c>
      <c r="C533" t="s">
        <v>253</v>
      </c>
      <c r="D533" t="s">
        <v>58</v>
      </c>
    </row>
    <row r="534" spans="1:4" x14ac:dyDescent="0.4">
      <c r="D534" t="s">
        <v>59</v>
      </c>
    </row>
    <row r="535" spans="1:4" x14ac:dyDescent="0.4">
      <c r="D535" t="s">
        <v>60</v>
      </c>
    </row>
    <row r="537" spans="1:4" x14ac:dyDescent="0.4">
      <c r="B537">
        <v>21</v>
      </c>
      <c r="C537" t="s">
        <v>38</v>
      </c>
      <c r="D537" t="s">
        <v>39</v>
      </c>
    </row>
    <row r="538" spans="1:4" x14ac:dyDescent="0.4">
      <c r="D538" t="s">
        <v>230</v>
      </c>
    </row>
    <row r="542" spans="1:4" x14ac:dyDescent="0.4">
      <c r="A542" s="88" t="s">
        <v>203</v>
      </c>
      <c r="B542">
        <v>1</v>
      </c>
      <c r="C542" t="s">
        <v>28</v>
      </c>
      <c r="D542" t="s">
        <v>159</v>
      </c>
    </row>
    <row r="543" spans="1:4" x14ac:dyDescent="0.4">
      <c r="A543" s="88" t="s">
        <v>190</v>
      </c>
      <c r="D543" t="s">
        <v>29</v>
      </c>
    </row>
    <row r="544" spans="1:4" x14ac:dyDescent="0.4">
      <c r="D544" t="s">
        <v>30</v>
      </c>
    </row>
    <row r="545" spans="2:4" x14ac:dyDescent="0.4">
      <c r="D545" t="s">
        <v>31</v>
      </c>
    </row>
    <row r="546" spans="2:4" x14ac:dyDescent="0.4">
      <c r="D546" t="s">
        <v>206</v>
      </c>
    </row>
    <row r="547" spans="2:4" x14ac:dyDescent="0.4">
      <c r="C547" s="2"/>
    </row>
    <row r="549" spans="2:4" x14ac:dyDescent="0.4">
      <c r="B549">
        <v>2</v>
      </c>
      <c r="C549" t="s">
        <v>149</v>
      </c>
      <c r="D549" t="s">
        <v>216</v>
      </c>
    </row>
    <row r="550" spans="2:4" x14ac:dyDescent="0.4">
      <c r="D550" t="s">
        <v>152</v>
      </c>
    </row>
    <row r="551" spans="2:4" x14ac:dyDescent="0.4">
      <c r="D551" t="s">
        <v>62</v>
      </c>
    </row>
    <row r="552" spans="2:4" x14ac:dyDescent="0.4">
      <c r="D552" t="s">
        <v>217</v>
      </c>
    </row>
    <row r="554" spans="2:4" x14ac:dyDescent="0.4">
      <c r="B554">
        <v>3</v>
      </c>
      <c r="C554" t="s">
        <v>209</v>
      </c>
      <c r="D554" t="s">
        <v>42</v>
      </c>
    </row>
    <row r="555" spans="2:4" x14ac:dyDescent="0.4">
      <c r="D555" t="s">
        <v>43</v>
      </c>
    </row>
    <row r="556" spans="2:4" x14ac:dyDescent="0.4">
      <c r="D556" t="s">
        <v>44</v>
      </c>
    </row>
    <row r="557" spans="2:4" x14ac:dyDescent="0.4">
      <c r="D557" t="s">
        <v>45</v>
      </c>
    </row>
    <row r="558" spans="2:4" x14ac:dyDescent="0.4">
      <c r="B558">
        <v>4</v>
      </c>
      <c r="C558" t="s">
        <v>66</v>
      </c>
      <c r="D558" t="s">
        <v>62</v>
      </c>
    </row>
    <row r="559" spans="2:4" x14ac:dyDescent="0.4">
      <c r="C559" s="2"/>
    </row>
    <row r="563" spans="2:4" x14ac:dyDescent="0.4">
      <c r="B563">
        <v>5</v>
      </c>
      <c r="C563" t="s">
        <v>26</v>
      </c>
      <c r="D563" t="s">
        <v>159</v>
      </c>
    </row>
    <row r="564" spans="2:4" x14ac:dyDescent="0.4">
      <c r="D564" t="s">
        <v>160</v>
      </c>
    </row>
    <row r="566" spans="2:4" x14ac:dyDescent="0.4">
      <c r="B566">
        <v>6</v>
      </c>
      <c r="C566" t="s">
        <v>212</v>
      </c>
      <c r="D566" t="s">
        <v>48</v>
      </c>
    </row>
    <row r="568" spans="2:4" x14ac:dyDescent="0.4">
      <c r="B568">
        <v>7</v>
      </c>
      <c r="C568" t="s">
        <v>52</v>
      </c>
      <c r="D568" t="s">
        <v>29</v>
      </c>
    </row>
    <row r="569" spans="2:4" x14ac:dyDescent="0.4">
      <c r="D569" t="s">
        <v>53</v>
      </c>
    </row>
    <row r="570" spans="2:4" x14ac:dyDescent="0.4">
      <c r="D570" t="s">
        <v>54</v>
      </c>
    </row>
    <row r="571" spans="2:4" x14ac:dyDescent="0.4">
      <c r="B571">
        <v>8</v>
      </c>
      <c r="C571" t="s">
        <v>23</v>
      </c>
      <c r="D571" t="s">
        <v>15</v>
      </c>
    </row>
    <row r="573" spans="2:4" x14ac:dyDescent="0.4">
      <c r="B573">
        <v>9</v>
      </c>
      <c r="C573" t="s">
        <v>245</v>
      </c>
      <c r="D573" t="s">
        <v>246</v>
      </c>
    </row>
    <row r="576" spans="2:4" x14ac:dyDescent="0.4">
      <c r="B576">
        <v>10</v>
      </c>
      <c r="C576" t="s">
        <v>231</v>
      </c>
      <c r="D576" t="s">
        <v>15</v>
      </c>
    </row>
    <row r="581" spans="2:4" x14ac:dyDescent="0.4">
      <c r="B581">
        <v>11</v>
      </c>
      <c r="C581" t="s">
        <v>233</v>
      </c>
      <c r="D581" t="s">
        <v>235</v>
      </c>
    </row>
    <row r="586" spans="2:4" x14ac:dyDescent="0.4">
      <c r="B586">
        <v>12</v>
      </c>
      <c r="C586" t="s">
        <v>247</v>
      </c>
      <c r="D586" t="s">
        <v>219</v>
      </c>
    </row>
    <row r="591" spans="2:4" x14ac:dyDescent="0.4">
      <c r="B591">
        <v>13</v>
      </c>
      <c r="C591" t="s">
        <v>238</v>
      </c>
      <c r="D591" t="s">
        <v>235</v>
      </c>
    </row>
    <row r="596" spans="2:4" x14ac:dyDescent="0.4">
      <c r="B596">
        <v>14</v>
      </c>
      <c r="C596" t="s">
        <v>239</v>
      </c>
      <c r="D596" t="s">
        <v>219</v>
      </c>
    </row>
    <row r="601" spans="2:4" x14ac:dyDescent="0.4">
      <c r="B601">
        <v>15</v>
      </c>
      <c r="C601" s="2" t="s">
        <v>223</v>
      </c>
      <c r="D601" t="s">
        <v>13</v>
      </c>
    </row>
    <row r="602" spans="2:4" x14ac:dyDescent="0.4">
      <c r="C602" s="2"/>
    </row>
    <row r="603" spans="2:4" x14ac:dyDescent="0.4">
      <c r="C603" s="2"/>
    </row>
    <row r="604" spans="2:4" x14ac:dyDescent="0.4">
      <c r="C604" s="2"/>
    </row>
    <row r="605" spans="2:4" x14ac:dyDescent="0.4">
      <c r="B605">
        <v>16</v>
      </c>
      <c r="C605" t="s">
        <v>222</v>
      </c>
      <c r="D605" t="s">
        <v>249</v>
      </c>
    </row>
    <row r="609" spans="2:4" x14ac:dyDescent="0.4">
      <c r="B609">
        <v>17</v>
      </c>
      <c r="C609" t="s">
        <v>10</v>
      </c>
      <c r="D609" t="s">
        <v>220</v>
      </c>
    </row>
    <row r="610" spans="2:4" x14ac:dyDescent="0.4">
      <c r="D610" t="s">
        <v>39</v>
      </c>
    </row>
    <row r="611" spans="2:4" x14ac:dyDescent="0.4">
      <c r="D611" t="s">
        <v>218</v>
      </c>
    </row>
    <row r="612" spans="2:4" x14ac:dyDescent="0.4">
      <c r="C612" s="2"/>
      <c r="D612" t="s">
        <v>219</v>
      </c>
    </row>
    <row r="613" spans="2:4" x14ac:dyDescent="0.4">
      <c r="C613" s="2"/>
      <c r="D613" t="s">
        <v>130</v>
      </c>
    </row>
    <row r="614" spans="2:4" x14ac:dyDescent="0.4">
      <c r="B614">
        <v>18</v>
      </c>
      <c r="C614" s="2" t="s">
        <v>127</v>
      </c>
      <c r="D614" t="s">
        <v>220</v>
      </c>
    </row>
    <row r="615" spans="2:4" x14ac:dyDescent="0.4">
      <c r="D615" t="s">
        <v>39</v>
      </c>
    </row>
    <row r="616" spans="2:4" x14ac:dyDescent="0.4">
      <c r="D616" t="s">
        <v>218</v>
      </c>
    </row>
    <row r="617" spans="2:4" x14ac:dyDescent="0.4">
      <c r="D617" t="s">
        <v>219</v>
      </c>
    </row>
    <row r="618" spans="2:4" x14ac:dyDescent="0.4">
      <c r="B618">
        <v>19</v>
      </c>
      <c r="C618" t="s">
        <v>128</v>
      </c>
      <c r="D618" t="s">
        <v>15</v>
      </c>
    </row>
    <row r="619" spans="2:4" x14ac:dyDescent="0.4">
      <c r="D619" t="s">
        <v>16</v>
      </c>
    </row>
    <row r="620" spans="2:4" x14ac:dyDescent="0.4">
      <c r="B620">
        <v>20</v>
      </c>
      <c r="C620" t="s">
        <v>252</v>
      </c>
      <c r="D620" t="s">
        <v>58</v>
      </c>
    </row>
    <row r="621" spans="2:4" x14ac:dyDescent="0.4">
      <c r="D621" t="s">
        <v>59</v>
      </c>
    </row>
    <row r="622" spans="2:4" x14ac:dyDescent="0.4">
      <c r="D622" t="s">
        <v>60</v>
      </c>
    </row>
    <row r="624" spans="2:4" x14ac:dyDescent="0.4">
      <c r="B624">
        <v>21</v>
      </c>
      <c r="C624" t="s">
        <v>38</v>
      </c>
      <c r="D624" t="s">
        <v>39</v>
      </c>
    </row>
    <row r="625" spans="4:4" x14ac:dyDescent="0.4">
      <c r="D625" t="s">
        <v>230</v>
      </c>
    </row>
  </sheetData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B5DEE-A06B-4AFD-BDF6-1A2A1886F67F}">
  <dimension ref="A1:D625"/>
  <sheetViews>
    <sheetView zoomScale="115" zoomScaleNormal="115" workbookViewId="0"/>
  </sheetViews>
  <sheetFormatPr defaultRowHeight="18.75" x14ac:dyDescent="0.4"/>
  <cols>
    <col min="1" max="1" width="24.75" bestFit="1" customWidth="1"/>
    <col min="2" max="2" width="5.25" customWidth="1"/>
    <col min="3" max="3" width="25.625" bestFit="1" customWidth="1"/>
    <col min="4" max="4" width="23.75" bestFit="1" customWidth="1"/>
    <col min="5" max="5" width="13" bestFit="1" customWidth="1"/>
    <col min="6" max="6" width="11" bestFit="1" customWidth="1"/>
  </cols>
  <sheetData>
    <row r="1" spans="1:4" x14ac:dyDescent="0.4">
      <c r="A1" s="86" t="s">
        <v>205</v>
      </c>
    </row>
    <row r="2" spans="1:4" x14ac:dyDescent="0.4">
      <c r="A2" t="s">
        <v>180</v>
      </c>
      <c r="C2" t="s">
        <v>100</v>
      </c>
      <c r="D2" t="s">
        <v>7</v>
      </c>
    </row>
    <row r="3" spans="1:4" x14ac:dyDescent="0.4">
      <c r="A3" s="88" t="s">
        <v>181</v>
      </c>
      <c r="B3">
        <v>1</v>
      </c>
      <c r="C3" t="s">
        <v>28</v>
      </c>
      <c r="D3" t="s">
        <v>162</v>
      </c>
    </row>
    <row r="4" spans="1:4" x14ac:dyDescent="0.4">
      <c r="A4" s="88" t="s">
        <v>182</v>
      </c>
      <c r="D4" t="s">
        <v>163</v>
      </c>
    </row>
    <row r="5" spans="1:4" x14ac:dyDescent="0.4">
      <c r="D5" t="s">
        <v>210</v>
      </c>
    </row>
    <row r="6" spans="1:4" x14ac:dyDescent="0.4">
      <c r="D6" t="s">
        <v>130</v>
      </c>
    </row>
    <row r="7" spans="1:4" x14ac:dyDescent="0.4">
      <c r="D7" t="s">
        <v>131</v>
      </c>
    </row>
    <row r="8" spans="1:4" x14ac:dyDescent="0.4">
      <c r="D8" t="s">
        <v>207</v>
      </c>
    </row>
    <row r="9" spans="1:4" x14ac:dyDescent="0.4">
      <c r="C9" s="2"/>
      <c r="D9" t="s">
        <v>208</v>
      </c>
    </row>
    <row r="10" spans="1:4" x14ac:dyDescent="0.4">
      <c r="B10">
        <v>2</v>
      </c>
      <c r="C10" t="s">
        <v>209</v>
      </c>
      <c r="D10" t="s">
        <v>130</v>
      </c>
    </row>
    <row r="11" spans="1:4" x14ac:dyDescent="0.4">
      <c r="D11" t="s">
        <v>131</v>
      </c>
    </row>
    <row r="14" spans="1:4" x14ac:dyDescent="0.4">
      <c r="B14">
        <v>3</v>
      </c>
      <c r="C14" t="s">
        <v>66</v>
      </c>
      <c r="D14" t="s">
        <v>227</v>
      </c>
    </row>
    <row r="15" spans="1:4" x14ac:dyDescent="0.4">
      <c r="C15" s="2"/>
      <c r="D15" t="s">
        <v>228</v>
      </c>
    </row>
    <row r="16" spans="1:4" x14ac:dyDescent="0.4">
      <c r="D16" t="s">
        <v>229</v>
      </c>
    </row>
    <row r="17" spans="2:4" x14ac:dyDescent="0.4">
      <c r="D17" t="s">
        <v>130</v>
      </c>
    </row>
    <row r="18" spans="2:4" x14ac:dyDescent="0.4">
      <c r="D18" t="s">
        <v>131</v>
      </c>
    </row>
    <row r="19" spans="2:4" x14ac:dyDescent="0.4">
      <c r="B19">
        <v>4</v>
      </c>
      <c r="C19" t="s">
        <v>19</v>
      </c>
      <c r="D19" t="s">
        <v>20</v>
      </c>
    </row>
    <row r="20" spans="2:4" x14ac:dyDescent="0.4">
      <c r="D20" t="s">
        <v>211</v>
      </c>
    </row>
    <row r="21" spans="2:4" x14ac:dyDescent="0.4">
      <c r="B21">
        <v>5</v>
      </c>
      <c r="C21" t="s">
        <v>250</v>
      </c>
      <c r="D21" t="s">
        <v>130</v>
      </c>
    </row>
    <row r="22" spans="2:4" x14ac:dyDescent="0.4">
      <c r="D22" t="s">
        <v>131</v>
      </c>
    </row>
    <row r="23" spans="2:4" x14ac:dyDescent="0.4">
      <c r="D23" t="s">
        <v>228</v>
      </c>
    </row>
    <row r="24" spans="2:4" x14ac:dyDescent="0.4">
      <c r="D24" t="s">
        <v>237</v>
      </c>
    </row>
    <row r="25" spans="2:4" x14ac:dyDescent="0.4">
      <c r="B25">
        <v>6</v>
      </c>
      <c r="C25" t="s">
        <v>26</v>
      </c>
      <c r="D25" t="s">
        <v>159</v>
      </c>
    </row>
    <row r="26" spans="2:4" x14ac:dyDescent="0.4">
      <c r="D26" t="s">
        <v>160</v>
      </c>
    </row>
    <row r="27" spans="2:4" x14ac:dyDescent="0.4">
      <c r="D27" t="s">
        <v>214</v>
      </c>
    </row>
    <row r="28" spans="2:4" x14ac:dyDescent="0.4">
      <c r="B28">
        <v>7</v>
      </c>
      <c r="C28" t="s">
        <v>212</v>
      </c>
      <c r="D28" t="s">
        <v>213</v>
      </c>
    </row>
    <row r="29" spans="2:4" x14ac:dyDescent="0.4">
      <c r="D29" t="s">
        <v>215</v>
      </c>
    </row>
    <row r="30" spans="2:4" x14ac:dyDescent="0.4">
      <c r="B30">
        <v>8</v>
      </c>
      <c r="C30" t="s">
        <v>149</v>
      </c>
      <c r="D30" t="s">
        <v>216</v>
      </c>
    </row>
    <row r="31" spans="2:4" x14ac:dyDescent="0.4">
      <c r="D31" t="s">
        <v>152</v>
      </c>
    </row>
    <row r="32" spans="2:4" x14ac:dyDescent="0.4">
      <c r="D32" t="s">
        <v>130</v>
      </c>
    </row>
    <row r="33" spans="2:4" x14ac:dyDescent="0.4">
      <c r="D33" t="s">
        <v>131</v>
      </c>
    </row>
    <row r="34" spans="2:4" x14ac:dyDescent="0.4">
      <c r="D34" t="s">
        <v>217</v>
      </c>
    </row>
    <row r="35" spans="2:4" x14ac:dyDescent="0.4">
      <c r="B35">
        <v>9</v>
      </c>
      <c r="C35" t="s">
        <v>52</v>
      </c>
      <c r="D35" t="s">
        <v>130</v>
      </c>
    </row>
    <row r="36" spans="2:4" x14ac:dyDescent="0.4">
      <c r="D36" t="s">
        <v>131</v>
      </c>
    </row>
    <row r="38" spans="2:4" x14ac:dyDescent="0.4">
      <c r="B38">
        <v>10</v>
      </c>
      <c r="C38" t="s">
        <v>23</v>
      </c>
      <c r="D38" t="s">
        <v>130</v>
      </c>
    </row>
    <row r="39" spans="2:4" x14ac:dyDescent="0.4">
      <c r="D39" t="s">
        <v>131</v>
      </c>
    </row>
    <row r="40" spans="2:4" x14ac:dyDescent="0.4">
      <c r="B40">
        <v>11</v>
      </c>
      <c r="C40" t="s">
        <v>245</v>
      </c>
      <c r="D40" t="s">
        <v>130</v>
      </c>
    </row>
    <row r="41" spans="2:4" x14ac:dyDescent="0.4">
      <c r="C41" s="2"/>
      <c r="D41" t="s">
        <v>131</v>
      </c>
    </row>
    <row r="42" spans="2:4" x14ac:dyDescent="0.4">
      <c r="C42" s="2"/>
      <c r="D42" t="s">
        <v>228</v>
      </c>
    </row>
    <row r="43" spans="2:4" x14ac:dyDescent="0.4">
      <c r="B43">
        <v>12</v>
      </c>
      <c r="C43" t="s">
        <v>231</v>
      </c>
      <c r="D43" t="s">
        <v>130</v>
      </c>
    </row>
    <row r="44" spans="2:4" x14ac:dyDescent="0.4">
      <c r="D44" t="s">
        <v>131</v>
      </c>
    </row>
    <row r="45" spans="2:4" x14ac:dyDescent="0.4">
      <c r="D45" t="s">
        <v>232</v>
      </c>
    </row>
    <row r="46" spans="2:4" x14ac:dyDescent="0.4">
      <c r="D46" t="s">
        <v>228</v>
      </c>
    </row>
    <row r="47" spans="2:4" x14ac:dyDescent="0.4">
      <c r="D47" t="s">
        <v>234</v>
      </c>
    </row>
    <row r="48" spans="2:4" x14ac:dyDescent="0.4">
      <c r="B48">
        <v>13</v>
      </c>
      <c r="C48" t="s">
        <v>248</v>
      </c>
      <c r="D48" t="s">
        <v>130</v>
      </c>
    </row>
    <row r="49" spans="2:4" x14ac:dyDescent="0.4">
      <c r="D49" t="s">
        <v>131</v>
      </c>
    </row>
    <row r="50" spans="2:4" x14ac:dyDescent="0.4">
      <c r="D50" t="s">
        <v>232</v>
      </c>
    </row>
    <row r="51" spans="2:4" x14ac:dyDescent="0.4">
      <c r="D51" t="s">
        <v>237</v>
      </c>
    </row>
    <row r="52" spans="2:4" x14ac:dyDescent="0.4">
      <c r="D52" t="s">
        <v>234</v>
      </c>
    </row>
    <row r="53" spans="2:4" x14ac:dyDescent="0.4">
      <c r="B53">
        <v>14</v>
      </c>
      <c r="C53" t="s">
        <v>247</v>
      </c>
      <c r="D53" t="s">
        <v>130</v>
      </c>
    </row>
    <row r="54" spans="2:4" x14ac:dyDescent="0.4">
      <c r="D54" t="s">
        <v>131</v>
      </c>
    </row>
    <row r="55" spans="2:4" x14ac:dyDescent="0.4">
      <c r="D55" t="s">
        <v>232</v>
      </c>
    </row>
    <row r="56" spans="2:4" x14ac:dyDescent="0.4">
      <c r="D56" t="s">
        <v>237</v>
      </c>
    </row>
    <row r="57" spans="2:4" x14ac:dyDescent="0.4">
      <c r="D57" t="s">
        <v>234</v>
      </c>
    </row>
    <row r="58" spans="2:4" x14ac:dyDescent="0.4">
      <c r="B58">
        <v>15</v>
      </c>
      <c r="C58" t="s">
        <v>233</v>
      </c>
      <c r="D58" t="s">
        <v>130</v>
      </c>
    </row>
    <row r="59" spans="2:4" x14ac:dyDescent="0.4">
      <c r="D59" t="s">
        <v>131</v>
      </c>
    </row>
    <row r="60" spans="2:4" x14ac:dyDescent="0.4">
      <c r="D60" t="s">
        <v>232</v>
      </c>
    </row>
    <row r="61" spans="2:4" x14ac:dyDescent="0.4">
      <c r="D61" t="s">
        <v>228</v>
      </c>
    </row>
    <row r="62" spans="2:4" x14ac:dyDescent="0.4">
      <c r="D62" t="s">
        <v>234</v>
      </c>
    </row>
    <row r="63" spans="2:4" x14ac:dyDescent="0.4">
      <c r="B63">
        <v>16</v>
      </c>
      <c r="C63" t="s">
        <v>236</v>
      </c>
      <c r="D63" t="s">
        <v>130</v>
      </c>
    </row>
    <row r="64" spans="2:4" x14ac:dyDescent="0.4">
      <c r="D64" t="s">
        <v>131</v>
      </c>
    </row>
    <row r="65" spans="2:4" x14ac:dyDescent="0.4">
      <c r="D65" t="s">
        <v>232</v>
      </c>
    </row>
    <row r="66" spans="2:4" x14ac:dyDescent="0.4">
      <c r="D66" t="s">
        <v>237</v>
      </c>
    </row>
    <row r="67" spans="2:4" x14ac:dyDescent="0.4">
      <c r="D67" t="s">
        <v>234</v>
      </c>
    </row>
    <row r="68" spans="2:4" x14ac:dyDescent="0.4">
      <c r="B68">
        <v>17</v>
      </c>
      <c r="C68" t="s">
        <v>238</v>
      </c>
      <c r="D68" t="s">
        <v>130</v>
      </c>
    </row>
    <row r="69" spans="2:4" x14ac:dyDescent="0.4">
      <c r="D69" t="s">
        <v>131</v>
      </c>
    </row>
    <row r="70" spans="2:4" x14ac:dyDescent="0.4">
      <c r="D70" t="s">
        <v>232</v>
      </c>
    </row>
    <row r="71" spans="2:4" x14ac:dyDescent="0.4">
      <c r="D71" t="s">
        <v>237</v>
      </c>
    </row>
    <row r="72" spans="2:4" x14ac:dyDescent="0.4">
      <c r="D72" t="s">
        <v>234</v>
      </c>
    </row>
    <row r="73" spans="2:4" x14ac:dyDescent="0.4">
      <c r="B73">
        <v>18</v>
      </c>
      <c r="C73" t="s">
        <v>239</v>
      </c>
      <c r="D73" t="s">
        <v>130</v>
      </c>
    </row>
    <row r="74" spans="2:4" x14ac:dyDescent="0.4">
      <c r="D74" t="s">
        <v>131</v>
      </c>
    </row>
    <row r="75" spans="2:4" x14ac:dyDescent="0.4">
      <c r="D75" t="s">
        <v>232</v>
      </c>
    </row>
    <row r="76" spans="2:4" x14ac:dyDescent="0.4">
      <c r="D76" t="s">
        <v>237</v>
      </c>
    </row>
    <row r="77" spans="2:4" x14ac:dyDescent="0.4">
      <c r="D77" t="s">
        <v>234</v>
      </c>
    </row>
    <row r="78" spans="2:4" x14ac:dyDescent="0.4">
      <c r="B78">
        <v>19</v>
      </c>
      <c r="C78" s="2" t="s">
        <v>156</v>
      </c>
      <c r="D78" t="s">
        <v>157</v>
      </c>
    </row>
    <row r="79" spans="2:4" x14ac:dyDescent="0.4">
      <c r="C79" s="2"/>
      <c r="D79" t="s">
        <v>158</v>
      </c>
    </row>
    <row r="80" spans="2:4" x14ac:dyDescent="0.4">
      <c r="C80" s="2"/>
      <c r="D80" t="s">
        <v>130</v>
      </c>
    </row>
    <row r="81" spans="2:4" x14ac:dyDescent="0.4">
      <c r="C81" s="2"/>
      <c r="D81" t="s">
        <v>131</v>
      </c>
    </row>
    <row r="82" spans="2:4" x14ac:dyDescent="0.4">
      <c r="B82">
        <v>20</v>
      </c>
      <c r="C82" t="s">
        <v>222</v>
      </c>
      <c r="D82" t="s">
        <v>157</v>
      </c>
    </row>
    <row r="83" spans="2:4" x14ac:dyDescent="0.4">
      <c r="D83" t="s">
        <v>158</v>
      </c>
    </row>
    <row r="84" spans="2:4" x14ac:dyDescent="0.4">
      <c r="D84" t="s">
        <v>130</v>
      </c>
    </row>
    <row r="85" spans="2:4" x14ac:dyDescent="0.4">
      <c r="D85" t="s">
        <v>131</v>
      </c>
    </row>
    <row r="86" spans="2:4" x14ac:dyDescent="0.4">
      <c r="B86">
        <v>21</v>
      </c>
      <c r="C86" t="s">
        <v>10</v>
      </c>
      <c r="D86" t="s">
        <v>130</v>
      </c>
    </row>
    <row r="87" spans="2:4" x14ac:dyDescent="0.4">
      <c r="D87" t="s">
        <v>131</v>
      </c>
    </row>
    <row r="88" spans="2:4" x14ac:dyDescent="0.4">
      <c r="D88" t="s">
        <v>220</v>
      </c>
    </row>
    <row r="89" spans="2:4" x14ac:dyDescent="0.4">
      <c r="C89" s="2"/>
      <c r="D89" t="s">
        <v>221</v>
      </c>
    </row>
    <row r="90" spans="2:4" x14ac:dyDescent="0.4">
      <c r="C90" s="2"/>
    </row>
    <row r="91" spans="2:4" x14ac:dyDescent="0.4">
      <c r="B91">
        <v>22</v>
      </c>
      <c r="C91" s="2" t="s">
        <v>127</v>
      </c>
      <c r="D91" t="s">
        <v>130</v>
      </c>
    </row>
    <row r="92" spans="2:4" x14ac:dyDescent="0.4">
      <c r="D92" t="s">
        <v>131</v>
      </c>
    </row>
    <row r="93" spans="2:4" x14ac:dyDescent="0.4">
      <c r="D93" t="s">
        <v>220</v>
      </c>
    </row>
    <row r="94" spans="2:4" x14ac:dyDescent="0.4">
      <c r="C94" s="2"/>
    </row>
    <row r="95" spans="2:4" x14ac:dyDescent="0.4">
      <c r="B95">
        <v>23</v>
      </c>
      <c r="C95" t="s">
        <v>128</v>
      </c>
      <c r="D95" t="s">
        <v>130</v>
      </c>
    </row>
    <row r="96" spans="2:4" x14ac:dyDescent="0.4">
      <c r="D96" t="s">
        <v>131</v>
      </c>
    </row>
    <row r="97" spans="1:4" x14ac:dyDescent="0.4">
      <c r="B97">
        <v>24</v>
      </c>
      <c r="C97" t="s">
        <v>224</v>
      </c>
      <c r="D97" t="s">
        <v>225</v>
      </c>
    </row>
    <row r="98" spans="1:4" x14ac:dyDescent="0.4">
      <c r="D98" t="s">
        <v>226</v>
      </c>
    </row>
    <row r="99" spans="1:4" x14ac:dyDescent="0.4">
      <c r="D99" t="s">
        <v>130</v>
      </c>
    </row>
    <row r="100" spans="1:4" x14ac:dyDescent="0.4">
      <c r="D100" t="s">
        <v>131</v>
      </c>
    </row>
    <row r="101" spans="1:4" x14ac:dyDescent="0.4">
      <c r="B101">
        <v>25</v>
      </c>
      <c r="C101" t="s">
        <v>38</v>
      </c>
      <c r="D101" t="s">
        <v>130</v>
      </c>
    </row>
    <row r="102" spans="1:4" x14ac:dyDescent="0.4">
      <c r="D102" t="s">
        <v>131</v>
      </c>
    </row>
    <row r="106" spans="1:4" x14ac:dyDescent="0.4">
      <c r="A106" s="88" t="s">
        <v>186</v>
      </c>
      <c r="B106">
        <v>1</v>
      </c>
      <c r="C106" t="s">
        <v>26</v>
      </c>
      <c r="D106" t="s">
        <v>159</v>
      </c>
    </row>
    <row r="107" spans="1:4" x14ac:dyDescent="0.4">
      <c r="A107" s="88" t="s">
        <v>187</v>
      </c>
      <c r="D107" t="s">
        <v>214</v>
      </c>
    </row>
    <row r="108" spans="1:4" x14ac:dyDescent="0.4">
      <c r="B108">
        <v>2</v>
      </c>
      <c r="C108" t="s">
        <v>240</v>
      </c>
      <c r="D108" t="s">
        <v>116</v>
      </c>
    </row>
    <row r="109" spans="1:4" x14ac:dyDescent="0.4">
      <c r="D109" t="s">
        <v>241</v>
      </c>
    </row>
    <row r="110" spans="1:4" x14ac:dyDescent="0.4">
      <c r="B110">
        <v>3</v>
      </c>
      <c r="C110" t="s">
        <v>242</v>
      </c>
      <c r="D110" t="s">
        <v>130</v>
      </c>
    </row>
    <row r="111" spans="1:4" x14ac:dyDescent="0.4">
      <c r="D111" t="s">
        <v>131</v>
      </c>
    </row>
    <row r="112" spans="1:4" x14ac:dyDescent="0.4">
      <c r="B112">
        <v>4</v>
      </c>
      <c r="C112" t="s">
        <v>28</v>
      </c>
      <c r="D112" t="s">
        <v>162</v>
      </c>
    </row>
    <row r="113" spans="2:4" x14ac:dyDescent="0.4">
      <c r="D113" t="s">
        <v>163</v>
      </c>
    </row>
    <row r="114" spans="2:4" x14ac:dyDescent="0.4">
      <c r="D114" t="s">
        <v>210</v>
      </c>
    </row>
    <row r="115" spans="2:4" x14ac:dyDescent="0.4">
      <c r="D115" t="s">
        <v>130</v>
      </c>
    </row>
    <row r="116" spans="2:4" x14ac:dyDescent="0.4">
      <c r="D116" t="s">
        <v>131</v>
      </c>
    </row>
    <row r="117" spans="2:4" x14ac:dyDescent="0.4">
      <c r="D117" t="s">
        <v>207</v>
      </c>
    </row>
    <row r="118" spans="2:4" x14ac:dyDescent="0.4">
      <c r="C118" s="2"/>
      <c r="D118" t="s">
        <v>208</v>
      </c>
    </row>
    <row r="119" spans="2:4" x14ac:dyDescent="0.4">
      <c r="B119">
        <v>5</v>
      </c>
      <c r="C119" t="s">
        <v>245</v>
      </c>
      <c r="D119" t="s">
        <v>130</v>
      </c>
    </row>
    <row r="120" spans="2:4" x14ac:dyDescent="0.4">
      <c r="C120" s="2"/>
      <c r="D120" t="s">
        <v>131</v>
      </c>
    </row>
    <row r="121" spans="2:4" x14ac:dyDescent="0.4">
      <c r="C121" s="2"/>
      <c r="D121" t="s">
        <v>228</v>
      </c>
    </row>
    <row r="122" spans="2:4" x14ac:dyDescent="0.4">
      <c r="B122">
        <v>6</v>
      </c>
      <c r="C122" t="s">
        <v>209</v>
      </c>
      <c r="D122" t="s">
        <v>130</v>
      </c>
    </row>
    <row r="123" spans="2:4" x14ac:dyDescent="0.4">
      <c r="D123" t="s">
        <v>131</v>
      </c>
    </row>
    <row r="126" spans="2:4" x14ac:dyDescent="0.4">
      <c r="B126">
        <v>7</v>
      </c>
      <c r="C126" t="s">
        <v>66</v>
      </c>
      <c r="D126" t="s">
        <v>227</v>
      </c>
    </row>
    <row r="127" spans="2:4" x14ac:dyDescent="0.4">
      <c r="C127" s="2"/>
      <c r="D127" t="s">
        <v>228</v>
      </c>
    </row>
    <row r="128" spans="2:4" x14ac:dyDescent="0.4">
      <c r="D128" t="s">
        <v>229</v>
      </c>
    </row>
    <row r="129" spans="2:4" x14ac:dyDescent="0.4">
      <c r="D129" t="s">
        <v>130</v>
      </c>
    </row>
    <row r="130" spans="2:4" x14ac:dyDescent="0.4">
      <c r="D130" t="s">
        <v>131</v>
      </c>
    </row>
    <row r="131" spans="2:4" x14ac:dyDescent="0.4">
      <c r="B131">
        <v>8</v>
      </c>
      <c r="C131" t="s">
        <v>212</v>
      </c>
      <c r="D131" t="s">
        <v>213</v>
      </c>
    </row>
    <row r="132" spans="2:4" x14ac:dyDescent="0.4">
      <c r="D132" t="s">
        <v>215</v>
      </c>
    </row>
    <row r="133" spans="2:4" x14ac:dyDescent="0.4">
      <c r="B133">
        <v>9</v>
      </c>
      <c r="C133" t="s">
        <v>149</v>
      </c>
      <c r="D133" t="s">
        <v>216</v>
      </c>
    </row>
    <row r="134" spans="2:4" x14ac:dyDescent="0.4">
      <c r="D134" t="s">
        <v>152</v>
      </c>
    </row>
    <row r="135" spans="2:4" x14ac:dyDescent="0.4">
      <c r="D135" t="s">
        <v>130</v>
      </c>
    </row>
    <row r="136" spans="2:4" x14ac:dyDescent="0.4">
      <c r="D136" t="s">
        <v>131</v>
      </c>
    </row>
    <row r="137" spans="2:4" x14ac:dyDescent="0.4">
      <c r="D137" t="s">
        <v>217</v>
      </c>
    </row>
    <row r="138" spans="2:4" x14ac:dyDescent="0.4">
      <c r="B138">
        <v>10</v>
      </c>
      <c r="C138" t="s">
        <v>52</v>
      </c>
      <c r="D138" t="s">
        <v>130</v>
      </c>
    </row>
    <row r="139" spans="2:4" x14ac:dyDescent="0.4">
      <c r="D139" t="s">
        <v>131</v>
      </c>
    </row>
    <row r="141" spans="2:4" x14ac:dyDescent="0.4">
      <c r="B141">
        <v>11</v>
      </c>
      <c r="C141" t="s">
        <v>23</v>
      </c>
      <c r="D141" t="s">
        <v>130</v>
      </c>
    </row>
    <row r="142" spans="2:4" x14ac:dyDescent="0.4">
      <c r="D142" t="s">
        <v>131</v>
      </c>
    </row>
    <row r="143" spans="2:4" x14ac:dyDescent="0.4">
      <c r="B143">
        <v>12</v>
      </c>
      <c r="C143" t="s">
        <v>231</v>
      </c>
      <c r="D143" t="s">
        <v>130</v>
      </c>
    </row>
    <row r="144" spans="2:4" x14ac:dyDescent="0.4">
      <c r="D144" t="s">
        <v>131</v>
      </c>
    </row>
    <row r="145" spans="2:4" x14ac:dyDescent="0.4">
      <c r="D145" t="s">
        <v>232</v>
      </c>
    </row>
    <row r="146" spans="2:4" x14ac:dyDescent="0.4">
      <c r="D146" t="s">
        <v>228</v>
      </c>
    </row>
    <row r="147" spans="2:4" x14ac:dyDescent="0.4">
      <c r="D147" t="s">
        <v>234</v>
      </c>
    </row>
    <row r="148" spans="2:4" x14ac:dyDescent="0.4">
      <c r="B148">
        <v>13</v>
      </c>
      <c r="C148" t="s">
        <v>233</v>
      </c>
      <c r="D148" t="s">
        <v>130</v>
      </c>
    </row>
    <row r="149" spans="2:4" x14ac:dyDescent="0.4">
      <c r="D149" t="s">
        <v>131</v>
      </c>
    </row>
    <row r="150" spans="2:4" x14ac:dyDescent="0.4">
      <c r="D150" t="s">
        <v>232</v>
      </c>
    </row>
    <row r="151" spans="2:4" x14ac:dyDescent="0.4">
      <c r="D151" t="s">
        <v>228</v>
      </c>
    </row>
    <row r="152" spans="2:4" x14ac:dyDescent="0.4">
      <c r="D152" t="s">
        <v>234</v>
      </c>
    </row>
    <row r="153" spans="2:4" x14ac:dyDescent="0.4">
      <c r="B153">
        <v>14</v>
      </c>
      <c r="C153" t="s">
        <v>238</v>
      </c>
      <c r="D153" t="s">
        <v>130</v>
      </c>
    </row>
    <row r="154" spans="2:4" x14ac:dyDescent="0.4">
      <c r="D154" t="s">
        <v>131</v>
      </c>
    </row>
    <row r="155" spans="2:4" x14ac:dyDescent="0.4">
      <c r="D155" t="s">
        <v>232</v>
      </c>
    </row>
    <row r="156" spans="2:4" x14ac:dyDescent="0.4">
      <c r="D156" t="s">
        <v>237</v>
      </c>
    </row>
    <row r="157" spans="2:4" x14ac:dyDescent="0.4">
      <c r="D157" t="s">
        <v>234</v>
      </c>
    </row>
    <row r="158" spans="2:4" x14ac:dyDescent="0.4">
      <c r="B158">
        <v>15</v>
      </c>
      <c r="C158" t="s">
        <v>239</v>
      </c>
      <c r="D158" t="s">
        <v>130</v>
      </c>
    </row>
    <row r="159" spans="2:4" x14ac:dyDescent="0.4">
      <c r="D159" t="s">
        <v>131</v>
      </c>
    </row>
    <row r="160" spans="2:4" x14ac:dyDescent="0.4">
      <c r="D160" t="s">
        <v>232</v>
      </c>
    </row>
    <row r="161" spans="2:4" x14ac:dyDescent="0.4">
      <c r="D161" t="s">
        <v>237</v>
      </c>
    </row>
    <row r="162" spans="2:4" x14ac:dyDescent="0.4">
      <c r="D162" t="s">
        <v>234</v>
      </c>
    </row>
    <row r="163" spans="2:4" x14ac:dyDescent="0.4">
      <c r="B163">
        <v>16</v>
      </c>
      <c r="C163" s="2" t="s">
        <v>156</v>
      </c>
      <c r="D163" t="s">
        <v>157</v>
      </c>
    </row>
    <row r="164" spans="2:4" x14ac:dyDescent="0.4">
      <c r="C164" s="2"/>
      <c r="D164" t="s">
        <v>158</v>
      </c>
    </row>
    <row r="165" spans="2:4" x14ac:dyDescent="0.4">
      <c r="C165" s="2"/>
      <c r="D165" t="s">
        <v>130</v>
      </c>
    </row>
    <row r="166" spans="2:4" x14ac:dyDescent="0.4">
      <c r="C166" s="2"/>
      <c r="D166" t="s">
        <v>131</v>
      </c>
    </row>
    <row r="167" spans="2:4" x14ac:dyDescent="0.4">
      <c r="B167">
        <v>17</v>
      </c>
      <c r="C167" t="s">
        <v>222</v>
      </c>
      <c r="D167" t="s">
        <v>157</v>
      </c>
    </row>
    <row r="168" spans="2:4" x14ac:dyDescent="0.4">
      <c r="D168" t="s">
        <v>158</v>
      </c>
    </row>
    <row r="169" spans="2:4" x14ac:dyDescent="0.4">
      <c r="D169" t="s">
        <v>130</v>
      </c>
    </row>
    <row r="170" spans="2:4" x14ac:dyDescent="0.4">
      <c r="D170" t="s">
        <v>131</v>
      </c>
    </row>
    <row r="171" spans="2:4" x14ac:dyDescent="0.4">
      <c r="B171">
        <v>18</v>
      </c>
      <c r="C171" t="s">
        <v>10</v>
      </c>
      <c r="D171" t="s">
        <v>130</v>
      </c>
    </row>
    <row r="172" spans="2:4" x14ac:dyDescent="0.4">
      <c r="D172" t="s">
        <v>131</v>
      </c>
    </row>
    <row r="173" spans="2:4" x14ac:dyDescent="0.4">
      <c r="D173" t="s">
        <v>220</v>
      </c>
    </row>
    <row r="174" spans="2:4" x14ac:dyDescent="0.4">
      <c r="C174" s="2"/>
      <c r="D174" t="s">
        <v>221</v>
      </c>
    </row>
    <row r="175" spans="2:4" x14ac:dyDescent="0.4">
      <c r="C175" s="2"/>
    </row>
    <row r="176" spans="2:4" x14ac:dyDescent="0.4">
      <c r="B176">
        <v>19</v>
      </c>
      <c r="C176" s="2" t="s">
        <v>127</v>
      </c>
      <c r="D176" t="s">
        <v>130</v>
      </c>
    </row>
    <row r="177" spans="1:4" x14ac:dyDescent="0.4">
      <c r="D177" t="s">
        <v>131</v>
      </c>
    </row>
    <row r="178" spans="1:4" x14ac:dyDescent="0.4">
      <c r="D178" t="s">
        <v>220</v>
      </c>
    </row>
    <row r="179" spans="1:4" x14ac:dyDescent="0.4">
      <c r="C179" s="2"/>
    </row>
    <row r="180" spans="1:4" x14ac:dyDescent="0.4">
      <c r="B180">
        <v>20</v>
      </c>
      <c r="C180" t="s">
        <v>128</v>
      </c>
      <c r="D180" t="s">
        <v>130</v>
      </c>
    </row>
    <row r="181" spans="1:4" x14ac:dyDescent="0.4">
      <c r="D181" t="s">
        <v>131</v>
      </c>
    </row>
    <row r="182" spans="1:4" x14ac:dyDescent="0.4">
      <c r="B182">
        <v>21</v>
      </c>
      <c r="C182" t="s">
        <v>224</v>
      </c>
      <c r="D182" t="s">
        <v>225</v>
      </c>
    </row>
    <row r="183" spans="1:4" x14ac:dyDescent="0.4">
      <c r="D183" t="s">
        <v>226</v>
      </c>
    </row>
    <row r="184" spans="1:4" x14ac:dyDescent="0.4">
      <c r="D184" t="s">
        <v>130</v>
      </c>
    </row>
    <row r="185" spans="1:4" x14ac:dyDescent="0.4">
      <c r="D185" t="s">
        <v>131</v>
      </c>
    </row>
    <row r="186" spans="1:4" x14ac:dyDescent="0.4">
      <c r="B186">
        <v>22</v>
      </c>
      <c r="C186" t="s">
        <v>38</v>
      </c>
      <c r="D186" t="s">
        <v>130</v>
      </c>
    </row>
    <row r="187" spans="1:4" x14ac:dyDescent="0.4">
      <c r="D187" t="s">
        <v>131</v>
      </c>
    </row>
    <row r="191" spans="1:4" x14ac:dyDescent="0.4">
      <c r="A191" s="88" t="s">
        <v>195</v>
      </c>
      <c r="B191">
        <v>1</v>
      </c>
      <c r="C191" t="s">
        <v>19</v>
      </c>
      <c r="D191" t="s">
        <v>20</v>
      </c>
    </row>
    <row r="192" spans="1:4" x14ac:dyDescent="0.4">
      <c r="A192" s="88" t="s">
        <v>196</v>
      </c>
      <c r="D192" t="s">
        <v>211</v>
      </c>
    </row>
    <row r="193" spans="2:4" x14ac:dyDescent="0.4">
      <c r="B193">
        <v>2</v>
      </c>
      <c r="C193" t="s">
        <v>149</v>
      </c>
      <c r="D193" t="s">
        <v>216</v>
      </c>
    </row>
    <row r="194" spans="2:4" x14ac:dyDescent="0.4">
      <c r="D194" t="s">
        <v>152</v>
      </c>
    </row>
    <row r="195" spans="2:4" x14ac:dyDescent="0.4">
      <c r="D195" t="s">
        <v>130</v>
      </c>
    </row>
    <row r="196" spans="2:4" x14ac:dyDescent="0.4">
      <c r="D196" t="s">
        <v>131</v>
      </c>
    </row>
    <row r="197" spans="2:4" x14ac:dyDescent="0.4">
      <c r="D197" t="s">
        <v>217</v>
      </c>
    </row>
    <row r="198" spans="2:4" x14ac:dyDescent="0.4">
      <c r="B198">
        <v>3</v>
      </c>
      <c r="C198" t="s">
        <v>28</v>
      </c>
      <c r="D198" t="s">
        <v>162</v>
      </c>
    </row>
    <row r="199" spans="2:4" x14ac:dyDescent="0.4">
      <c r="D199" t="s">
        <v>163</v>
      </c>
    </row>
    <row r="200" spans="2:4" x14ac:dyDescent="0.4">
      <c r="D200" t="s">
        <v>210</v>
      </c>
    </row>
    <row r="201" spans="2:4" x14ac:dyDescent="0.4">
      <c r="D201" t="s">
        <v>130</v>
      </c>
    </row>
    <row r="202" spans="2:4" x14ac:dyDescent="0.4">
      <c r="D202" t="s">
        <v>131</v>
      </c>
    </row>
    <row r="203" spans="2:4" x14ac:dyDescent="0.4">
      <c r="D203" t="s">
        <v>207</v>
      </c>
    </row>
    <row r="204" spans="2:4" x14ac:dyDescent="0.4">
      <c r="C204" s="2"/>
      <c r="D204" t="s">
        <v>208</v>
      </c>
    </row>
    <row r="205" spans="2:4" x14ac:dyDescent="0.4">
      <c r="B205">
        <v>4</v>
      </c>
      <c r="C205" t="s">
        <v>209</v>
      </c>
      <c r="D205" t="s">
        <v>130</v>
      </c>
    </row>
    <row r="206" spans="2:4" x14ac:dyDescent="0.4">
      <c r="D206" t="s">
        <v>131</v>
      </c>
    </row>
    <row r="209" spans="2:4" x14ac:dyDescent="0.4">
      <c r="B209">
        <v>5</v>
      </c>
      <c r="C209" t="s">
        <v>66</v>
      </c>
      <c r="D209" t="s">
        <v>227</v>
      </c>
    </row>
    <row r="210" spans="2:4" x14ac:dyDescent="0.4">
      <c r="C210" s="2"/>
      <c r="D210" t="s">
        <v>228</v>
      </c>
    </row>
    <row r="211" spans="2:4" x14ac:dyDescent="0.4">
      <c r="D211" t="s">
        <v>229</v>
      </c>
    </row>
    <row r="212" spans="2:4" x14ac:dyDescent="0.4">
      <c r="D212" t="s">
        <v>130</v>
      </c>
    </row>
    <row r="213" spans="2:4" x14ac:dyDescent="0.4">
      <c r="D213" t="s">
        <v>131</v>
      </c>
    </row>
    <row r="214" spans="2:4" x14ac:dyDescent="0.4">
      <c r="B214">
        <v>6</v>
      </c>
      <c r="C214" t="s">
        <v>26</v>
      </c>
      <c r="D214" t="s">
        <v>159</v>
      </c>
    </row>
    <row r="215" spans="2:4" x14ac:dyDescent="0.4">
      <c r="D215" t="s">
        <v>160</v>
      </c>
    </row>
    <row r="216" spans="2:4" x14ac:dyDescent="0.4">
      <c r="D216" t="s">
        <v>214</v>
      </c>
    </row>
    <row r="217" spans="2:4" x14ac:dyDescent="0.4">
      <c r="B217">
        <v>7</v>
      </c>
      <c r="C217" t="s">
        <v>212</v>
      </c>
      <c r="D217" t="s">
        <v>213</v>
      </c>
    </row>
    <row r="218" spans="2:4" x14ac:dyDescent="0.4">
      <c r="D218" t="s">
        <v>215</v>
      </c>
    </row>
    <row r="219" spans="2:4" x14ac:dyDescent="0.4">
      <c r="B219">
        <v>8</v>
      </c>
      <c r="C219" t="s">
        <v>52</v>
      </c>
      <c r="D219" t="s">
        <v>130</v>
      </c>
    </row>
    <row r="220" spans="2:4" x14ac:dyDescent="0.4">
      <c r="D220" t="s">
        <v>131</v>
      </c>
    </row>
    <row r="222" spans="2:4" x14ac:dyDescent="0.4">
      <c r="B222">
        <v>9</v>
      </c>
      <c r="C222" t="s">
        <v>23</v>
      </c>
      <c r="D222" t="s">
        <v>130</v>
      </c>
    </row>
    <row r="223" spans="2:4" x14ac:dyDescent="0.4">
      <c r="D223" t="s">
        <v>131</v>
      </c>
    </row>
    <row r="224" spans="2:4" x14ac:dyDescent="0.4">
      <c r="B224">
        <v>10</v>
      </c>
      <c r="C224" t="s">
        <v>245</v>
      </c>
      <c r="D224" t="s">
        <v>130</v>
      </c>
    </row>
    <row r="225" spans="2:4" x14ac:dyDescent="0.4">
      <c r="C225" s="2"/>
      <c r="D225" t="s">
        <v>131</v>
      </c>
    </row>
    <row r="226" spans="2:4" x14ac:dyDescent="0.4">
      <c r="C226" s="2"/>
      <c r="D226" t="s">
        <v>228</v>
      </c>
    </row>
    <row r="227" spans="2:4" x14ac:dyDescent="0.4">
      <c r="B227">
        <v>11</v>
      </c>
      <c r="C227" t="s">
        <v>231</v>
      </c>
      <c r="D227" t="s">
        <v>130</v>
      </c>
    </row>
    <row r="228" spans="2:4" x14ac:dyDescent="0.4">
      <c r="D228" t="s">
        <v>131</v>
      </c>
    </row>
    <row r="229" spans="2:4" x14ac:dyDescent="0.4">
      <c r="D229" t="s">
        <v>232</v>
      </c>
    </row>
    <row r="230" spans="2:4" x14ac:dyDescent="0.4">
      <c r="D230" t="s">
        <v>228</v>
      </c>
    </row>
    <row r="231" spans="2:4" x14ac:dyDescent="0.4">
      <c r="D231" t="s">
        <v>234</v>
      </c>
    </row>
    <row r="232" spans="2:4" x14ac:dyDescent="0.4">
      <c r="B232">
        <v>12</v>
      </c>
      <c r="C232" t="s">
        <v>247</v>
      </c>
      <c r="D232" t="s">
        <v>130</v>
      </c>
    </row>
    <row r="233" spans="2:4" x14ac:dyDescent="0.4">
      <c r="D233" t="s">
        <v>131</v>
      </c>
    </row>
    <row r="234" spans="2:4" x14ac:dyDescent="0.4">
      <c r="D234" t="s">
        <v>232</v>
      </c>
    </row>
    <row r="235" spans="2:4" x14ac:dyDescent="0.4">
      <c r="D235" t="s">
        <v>237</v>
      </c>
    </row>
    <row r="236" spans="2:4" x14ac:dyDescent="0.4">
      <c r="D236" t="s">
        <v>234</v>
      </c>
    </row>
    <row r="237" spans="2:4" x14ac:dyDescent="0.4">
      <c r="B237">
        <v>13</v>
      </c>
      <c r="C237" t="s">
        <v>233</v>
      </c>
      <c r="D237" t="s">
        <v>130</v>
      </c>
    </row>
    <row r="238" spans="2:4" x14ac:dyDescent="0.4">
      <c r="D238" t="s">
        <v>131</v>
      </c>
    </row>
    <row r="239" spans="2:4" x14ac:dyDescent="0.4">
      <c r="D239" t="s">
        <v>232</v>
      </c>
    </row>
    <row r="240" spans="2:4" x14ac:dyDescent="0.4">
      <c r="D240" t="s">
        <v>228</v>
      </c>
    </row>
    <row r="241" spans="2:4" x14ac:dyDescent="0.4">
      <c r="D241" t="s">
        <v>234</v>
      </c>
    </row>
    <row r="242" spans="2:4" x14ac:dyDescent="0.4">
      <c r="B242">
        <v>14</v>
      </c>
      <c r="C242" t="s">
        <v>238</v>
      </c>
      <c r="D242" t="s">
        <v>130</v>
      </c>
    </row>
    <row r="243" spans="2:4" x14ac:dyDescent="0.4">
      <c r="D243" t="s">
        <v>131</v>
      </c>
    </row>
    <row r="244" spans="2:4" x14ac:dyDescent="0.4">
      <c r="D244" t="s">
        <v>232</v>
      </c>
    </row>
    <row r="245" spans="2:4" x14ac:dyDescent="0.4">
      <c r="D245" t="s">
        <v>237</v>
      </c>
    </row>
    <row r="246" spans="2:4" x14ac:dyDescent="0.4">
      <c r="D246" t="s">
        <v>234</v>
      </c>
    </row>
    <row r="247" spans="2:4" x14ac:dyDescent="0.4">
      <c r="B247">
        <v>15</v>
      </c>
      <c r="C247" t="s">
        <v>239</v>
      </c>
      <c r="D247" t="s">
        <v>130</v>
      </c>
    </row>
    <row r="248" spans="2:4" x14ac:dyDescent="0.4">
      <c r="D248" t="s">
        <v>131</v>
      </c>
    </row>
    <row r="249" spans="2:4" x14ac:dyDescent="0.4">
      <c r="D249" t="s">
        <v>232</v>
      </c>
    </row>
    <row r="250" spans="2:4" x14ac:dyDescent="0.4">
      <c r="D250" t="s">
        <v>237</v>
      </c>
    </row>
    <row r="251" spans="2:4" x14ac:dyDescent="0.4">
      <c r="D251" t="s">
        <v>234</v>
      </c>
    </row>
    <row r="252" spans="2:4" x14ac:dyDescent="0.4">
      <c r="B252">
        <v>16</v>
      </c>
      <c r="C252" s="2" t="s">
        <v>156</v>
      </c>
      <c r="D252" t="s">
        <v>157</v>
      </c>
    </row>
    <row r="253" spans="2:4" x14ac:dyDescent="0.4">
      <c r="C253" s="2"/>
      <c r="D253" t="s">
        <v>158</v>
      </c>
    </row>
    <row r="254" spans="2:4" x14ac:dyDescent="0.4">
      <c r="C254" s="2"/>
      <c r="D254" t="s">
        <v>130</v>
      </c>
    </row>
    <row r="255" spans="2:4" x14ac:dyDescent="0.4">
      <c r="C255" s="2"/>
      <c r="D255" t="s">
        <v>131</v>
      </c>
    </row>
    <row r="256" spans="2:4" x14ac:dyDescent="0.4">
      <c r="B256">
        <v>17</v>
      </c>
      <c r="C256" t="s">
        <v>222</v>
      </c>
      <c r="D256" t="s">
        <v>157</v>
      </c>
    </row>
    <row r="257" spans="2:4" x14ac:dyDescent="0.4">
      <c r="D257" t="s">
        <v>158</v>
      </c>
    </row>
    <row r="258" spans="2:4" x14ac:dyDescent="0.4">
      <c r="D258" t="s">
        <v>130</v>
      </c>
    </row>
    <row r="259" spans="2:4" x14ac:dyDescent="0.4">
      <c r="D259" t="s">
        <v>131</v>
      </c>
    </row>
    <row r="260" spans="2:4" x14ac:dyDescent="0.4">
      <c r="B260">
        <v>18</v>
      </c>
      <c r="C260" t="s">
        <v>10</v>
      </c>
      <c r="D260" t="s">
        <v>130</v>
      </c>
    </row>
    <row r="261" spans="2:4" x14ac:dyDescent="0.4">
      <c r="D261" t="s">
        <v>131</v>
      </c>
    </row>
    <row r="262" spans="2:4" x14ac:dyDescent="0.4">
      <c r="D262" t="s">
        <v>220</v>
      </c>
    </row>
    <row r="263" spans="2:4" x14ac:dyDescent="0.4">
      <c r="C263" s="2"/>
      <c r="D263" t="s">
        <v>221</v>
      </c>
    </row>
    <row r="264" spans="2:4" x14ac:dyDescent="0.4">
      <c r="C264" s="2"/>
    </row>
    <row r="265" spans="2:4" x14ac:dyDescent="0.4">
      <c r="B265">
        <v>19</v>
      </c>
      <c r="C265" s="2" t="s">
        <v>127</v>
      </c>
      <c r="D265" t="s">
        <v>130</v>
      </c>
    </row>
    <row r="266" spans="2:4" x14ac:dyDescent="0.4">
      <c r="D266" t="s">
        <v>131</v>
      </c>
    </row>
    <row r="267" spans="2:4" x14ac:dyDescent="0.4">
      <c r="D267" t="s">
        <v>220</v>
      </c>
    </row>
    <row r="268" spans="2:4" x14ac:dyDescent="0.4">
      <c r="C268" s="2"/>
    </row>
    <row r="269" spans="2:4" x14ac:dyDescent="0.4">
      <c r="B269">
        <v>20</v>
      </c>
      <c r="C269" t="s">
        <v>128</v>
      </c>
      <c r="D269" t="s">
        <v>130</v>
      </c>
    </row>
    <row r="270" spans="2:4" x14ac:dyDescent="0.4">
      <c r="D270" t="s">
        <v>131</v>
      </c>
    </row>
    <row r="271" spans="2:4" x14ac:dyDescent="0.4">
      <c r="B271">
        <v>21</v>
      </c>
      <c r="C271" t="s">
        <v>224</v>
      </c>
      <c r="D271" t="s">
        <v>225</v>
      </c>
    </row>
    <row r="272" spans="2:4" x14ac:dyDescent="0.4">
      <c r="D272" t="s">
        <v>226</v>
      </c>
    </row>
    <row r="273" spans="1:4" x14ac:dyDescent="0.4">
      <c r="D273" t="s">
        <v>130</v>
      </c>
    </row>
    <row r="274" spans="1:4" x14ac:dyDescent="0.4">
      <c r="D274" t="s">
        <v>131</v>
      </c>
    </row>
    <row r="275" spans="1:4" x14ac:dyDescent="0.4">
      <c r="B275">
        <v>22</v>
      </c>
      <c r="C275" t="s">
        <v>38</v>
      </c>
      <c r="D275" t="s">
        <v>130</v>
      </c>
    </row>
    <row r="276" spans="1:4" x14ac:dyDescent="0.4">
      <c r="D276" t="s">
        <v>131</v>
      </c>
    </row>
    <row r="280" spans="1:4" x14ac:dyDescent="0.4">
      <c r="A280" s="88" t="s">
        <v>198</v>
      </c>
      <c r="B280">
        <v>1</v>
      </c>
      <c r="C280" t="s">
        <v>149</v>
      </c>
      <c r="D280" t="s">
        <v>216</v>
      </c>
    </row>
    <row r="281" spans="1:4" x14ac:dyDescent="0.4">
      <c r="A281" s="88" t="s">
        <v>199</v>
      </c>
      <c r="D281" t="s">
        <v>152</v>
      </c>
    </row>
    <row r="282" spans="1:4" x14ac:dyDescent="0.4">
      <c r="D282" t="s">
        <v>130</v>
      </c>
    </row>
    <row r="283" spans="1:4" x14ac:dyDescent="0.4">
      <c r="D283" t="s">
        <v>131</v>
      </c>
    </row>
    <row r="284" spans="1:4" x14ac:dyDescent="0.4">
      <c r="D284" t="s">
        <v>217</v>
      </c>
    </row>
    <row r="285" spans="1:4" x14ac:dyDescent="0.4">
      <c r="B285">
        <v>2</v>
      </c>
      <c r="C285" t="s">
        <v>28</v>
      </c>
      <c r="D285" t="s">
        <v>162</v>
      </c>
    </row>
    <row r="286" spans="1:4" x14ac:dyDescent="0.4">
      <c r="D286" t="s">
        <v>163</v>
      </c>
    </row>
    <row r="287" spans="1:4" x14ac:dyDescent="0.4">
      <c r="D287" t="s">
        <v>210</v>
      </c>
    </row>
    <row r="288" spans="1:4" x14ac:dyDescent="0.4">
      <c r="D288" t="s">
        <v>130</v>
      </c>
    </row>
    <row r="289" spans="2:4" x14ac:dyDescent="0.4">
      <c r="D289" t="s">
        <v>131</v>
      </c>
    </row>
    <row r="290" spans="2:4" x14ac:dyDescent="0.4">
      <c r="D290" t="s">
        <v>207</v>
      </c>
    </row>
    <row r="291" spans="2:4" x14ac:dyDescent="0.4">
      <c r="C291" s="2"/>
      <c r="D291" t="s">
        <v>208</v>
      </c>
    </row>
    <row r="292" spans="2:4" x14ac:dyDescent="0.4">
      <c r="B292">
        <v>3</v>
      </c>
      <c r="C292" t="s">
        <v>209</v>
      </c>
      <c r="D292" t="s">
        <v>130</v>
      </c>
    </row>
    <row r="293" spans="2:4" x14ac:dyDescent="0.4">
      <c r="D293" t="s">
        <v>131</v>
      </c>
    </row>
    <row r="296" spans="2:4" x14ac:dyDescent="0.4">
      <c r="B296">
        <v>4</v>
      </c>
      <c r="C296" t="s">
        <v>240</v>
      </c>
      <c r="D296" t="s">
        <v>116</v>
      </c>
    </row>
    <row r="297" spans="2:4" x14ac:dyDescent="0.4">
      <c r="D297" t="s">
        <v>130</v>
      </c>
    </row>
    <row r="298" spans="2:4" x14ac:dyDescent="0.4">
      <c r="D298" t="s">
        <v>131</v>
      </c>
    </row>
    <row r="299" spans="2:4" x14ac:dyDescent="0.4">
      <c r="B299">
        <v>5</v>
      </c>
      <c r="C299" t="s">
        <v>66</v>
      </c>
      <c r="D299" t="s">
        <v>227</v>
      </c>
    </row>
    <row r="300" spans="2:4" x14ac:dyDescent="0.4">
      <c r="C300" s="2"/>
      <c r="D300" t="s">
        <v>228</v>
      </c>
    </row>
    <row r="301" spans="2:4" x14ac:dyDescent="0.4">
      <c r="D301" t="s">
        <v>229</v>
      </c>
    </row>
    <row r="302" spans="2:4" x14ac:dyDescent="0.4">
      <c r="D302" t="s">
        <v>130</v>
      </c>
    </row>
    <row r="303" spans="2:4" x14ac:dyDescent="0.4">
      <c r="D303" t="s">
        <v>131</v>
      </c>
    </row>
    <row r="304" spans="2:4" x14ac:dyDescent="0.4">
      <c r="B304">
        <v>6</v>
      </c>
      <c r="C304" t="s">
        <v>26</v>
      </c>
      <c r="D304" t="s">
        <v>159</v>
      </c>
    </row>
    <row r="305" spans="2:4" x14ac:dyDescent="0.4">
      <c r="D305" t="s">
        <v>160</v>
      </c>
    </row>
    <row r="306" spans="2:4" x14ac:dyDescent="0.4">
      <c r="D306" t="s">
        <v>214</v>
      </c>
    </row>
    <row r="307" spans="2:4" x14ac:dyDescent="0.4">
      <c r="B307">
        <v>7</v>
      </c>
      <c r="C307" t="s">
        <v>212</v>
      </c>
      <c r="D307" t="s">
        <v>213</v>
      </c>
    </row>
    <row r="308" spans="2:4" x14ac:dyDescent="0.4">
      <c r="D308" t="s">
        <v>215</v>
      </c>
    </row>
    <row r="309" spans="2:4" x14ac:dyDescent="0.4">
      <c r="B309">
        <v>8</v>
      </c>
      <c r="C309" t="s">
        <v>52</v>
      </c>
      <c r="D309" t="s">
        <v>130</v>
      </c>
    </row>
    <row r="310" spans="2:4" x14ac:dyDescent="0.4">
      <c r="D310" t="s">
        <v>131</v>
      </c>
    </row>
    <row r="312" spans="2:4" x14ac:dyDescent="0.4">
      <c r="B312">
        <v>9</v>
      </c>
      <c r="C312" t="s">
        <v>23</v>
      </c>
      <c r="D312" t="s">
        <v>130</v>
      </c>
    </row>
    <row r="313" spans="2:4" x14ac:dyDescent="0.4">
      <c r="D313" t="s">
        <v>131</v>
      </c>
    </row>
    <row r="314" spans="2:4" x14ac:dyDescent="0.4">
      <c r="B314">
        <v>10</v>
      </c>
      <c r="C314" t="s">
        <v>245</v>
      </c>
      <c r="D314" t="s">
        <v>130</v>
      </c>
    </row>
    <row r="315" spans="2:4" x14ac:dyDescent="0.4">
      <c r="C315" s="2"/>
      <c r="D315" t="s">
        <v>131</v>
      </c>
    </row>
    <row r="316" spans="2:4" x14ac:dyDescent="0.4">
      <c r="C316" s="2"/>
      <c r="D316" t="s">
        <v>228</v>
      </c>
    </row>
    <row r="317" spans="2:4" x14ac:dyDescent="0.4">
      <c r="B317">
        <v>11</v>
      </c>
      <c r="C317" t="s">
        <v>231</v>
      </c>
      <c r="D317" t="s">
        <v>130</v>
      </c>
    </row>
    <row r="318" spans="2:4" x14ac:dyDescent="0.4">
      <c r="D318" t="s">
        <v>131</v>
      </c>
    </row>
    <row r="319" spans="2:4" x14ac:dyDescent="0.4">
      <c r="D319" t="s">
        <v>232</v>
      </c>
    </row>
    <row r="320" spans="2:4" x14ac:dyDescent="0.4">
      <c r="D320" t="s">
        <v>228</v>
      </c>
    </row>
    <row r="321" spans="2:4" x14ac:dyDescent="0.4">
      <c r="D321" t="s">
        <v>234</v>
      </c>
    </row>
    <row r="322" spans="2:4" x14ac:dyDescent="0.4">
      <c r="B322">
        <v>12</v>
      </c>
      <c r="C322" t="s">
        <v>233</v>
      </c>
      <c r="D322" t="s">
        <v>130</v>
      </c>
    </row>
    <row r="323" spans="2:4" x14ac:dyDescent="0.4">
      <c r="D323" t="s">
        <v>131</v>
      </c>
    </row>
    <row r="324" spans="2:4" x14ac:dyDescent="0.4">
      <c r="D324" t="s">
        <v>232</v>
      </c>
    </row>
    <row r="325" spans="2:4" x14ac:dyDescent="0.4">
      <c r="D325" t="s">
        <v>228</v>
      </c>
    </row>
    <row r="326" spans="2:4" x14ac:dyDescent="0.4">
      <c r="D326" t="s">
        <v>234</v>
      </c>
    </row>
    <row r="327" spans="2:4" x14ac:dyDescent="0.4">
      <c r="B327">
        <v>13</v>
      </c>
      <c r="C327" t="s">
        <v>238</v>
      </c>
      <c r="D327" t="s">
        <v>130</v>
      </c>
    </row>
    <row r="328" spans="2:4" x14ac:dyDescent="0.4">
      <c r="D328" t="s">
        <v>131</v>
      </c>
    </row>
    <row r="329" spans="2:4" x14ac:dyDescent="0.4">
      <c r="D329" t="s">
        <v>232</v>
      </c>
    </row>
    <row r="330" spans="2:4" x14ac:dyDescent="0.4">
      <c r="D330" t="s">
        <v>237</v>
      </c>
    </row>
    <row r="331" spans="2:4" x14ac:dyDescent="0.4">
      <c r="D331" t="s">
        <v>234</v>
      </c>
    </row>
    <row r="332" spans="2:4" x14ac:dyDescent="0.4">
      <c r="B332">
        <v>14</v>
      </c>
      <c r="C332" t="s">
        <v>239</v>
      </c>
      <c r="D332" t="s">
        <v>130</v>
      </c>
    </row>
    <row r="333" spans="2:4" x14ac:dyDescent="0.4">
      <c r="D333" t="s">
        <v>131</v>
      </c>
    </row>
    <row r="334" spans="2:4" x14ac:dyDescent="0.4">
      <c r="D334" t="s">
        <v>232</v>
      </c>
    </row>
    <row r="335" spans="2:4" x14ac:dyDescent="0.4">
      <c r="D335" t="s">
        <v>237</v>
      </c>
    </row>
    <row r="336" spans="2:4" x14ac:dyDescent="0.4">
      <c r="D336" t="s">
        <v>234</v>
      </c>
    </row>
    <row r="337" spans="2:4" x14ac:dyDescent="0.4">
      <c r="B337">
        <v>15</v>
      </c>
      <c r="C337" s="2" t="s">
        <v>156</v>
      </c>
      <c r="D337" t="s">
        <v>157</v>
      </c>
    </row>
    <row r="338" spans="2:4" x14ac:dyDescent="0.4">
      <c r="C338" s="2"/>
      <c r="D338" t="s">
        <v>158</v>
      </c>
    </row>
    <row r="339" spans="2:4" x14ac:dyDescent="0.4">
      <c r="C339" s="2"/>
      <c r="D339" t="s">
        <v>130</v>
      </c>
    </row>
    <row r="340" spans="2:4" x14ac:dyDescent="0.4">
      <c r="C340" s="2"/>
      <c r="D340" t="s">
        <v>131</v>
      </c>
    </row>
    <row r="341" spans="2:4" x14ac:dyDescent="0.4">
      <c r="B341">
        <v>16</v>
      </c>
      <c r="C341" t="s">
        <v>222</v>
      </c>
      <c r="D341" t="s">
        <v>157</v>
      </c>
    </row>
    <row r="342" spans="2:4" x14ac:dyDescent="0.4">
      <c r="D342" t="s">
        <v>158</v>
      </c>
    </row>
    <row r="343" spans="2:4" x14ac:dyDescent="0.4">
      <c r="D343" t="s">
        <v>130</v>
      </c>
    </row>
    <row r="344" spans="2:4" x14ac:dyDescent="0.4">
      <c r="D344" t="s">
        <v>131</v>
      </c>
    </row>
    <row r="345" spans="2:4" x14ac:dyDescent="0.4">
      <c r="B345">
        <v>17</v>
      </c>
      <c r="C345" t="s">
        <v>10</v>
      </c>
      <c r="D345" t="s">
        <v>130</v>
      </c>
    </row>
    <row r="346" spans="2:4" x14ac:dyDescent="0.4">
      <c r="D346" t="s">
        <v>131</v>
      </c>
    </row>
    <row r="347" spans="2:4" x14ac:dyDescent="0.4">
      <c r="D347" t="s">
        <v>220</v>
      </c>
    </row>
    <row r="348" spans="2:4" x14ac:dyDescent="0.4">
      <c r="C348" s="2"/>
      <c r="D348" t="s">
        <v>221</v>
      </c>
    </row>
    <row r="349" spans="2:4" x14ac:dyDescent="0.4">
      <c r="C349" s="2"/>
    </row>
    <row r="350" spans="2:4" x14ac:dyDescent="0.4">
      <c r="B350">
        <v>18</v>
      </c>
      <c r="C350" s="2" t="s">
        <v>127</v>
      </c>
      <c r="D350" t="s">
        <v>130</v>
      </c>
    </row>
    <row r="351" spans="2:4" x14ac:dyDescent="0.4">
      <c r="D351" t="s">
        <v>131</v>
      </c>
    </row>
    <row r="352" spans="2:4" x14ac:dyDescent="0.4">
      <c r="D352" t="s">
        <v>220</v>
      </c>
    </row>
    <row r="353" spans="1:4" x14ac:dyDescent="0.4">
      <c r="C353" s="2"/>
    </row>
    <row r="354" spans="1:4" x14ac:dyDescent="0.4">
      <c r="B354">
        <v>19</v>
      </c>
      <c r="C354" t="s">
        <v>128</v>
      </c>
      <c r="D354" t="s">
        <v>130</v>
      </c>
    </row>
    <row r="355" spans="1:4" x14ac:dyDescent="0.4">
      <c r="D355" t="s">
        <v>131</v>
      </c>
    </row>
    <row r="356" spans="1:4" x14ac:dyDescent="0.4">
      <c r="B356">
        <v>20</v>
      </c>
      <c r="C356" t="s">
        <v>224</v>
      </c>
      <c r="D356" t="s">
        <v>225</v>
      </c>
    </row>
    <row r="357" spans="1:4" x14ac:dyDescent="0.4">
      <c r="D357" t="s">
        <v>226</v>
      </c>
    </row>
    <row r="358" spans="1:4" x14ac:dyDescent="0.4">
      <c r="D358" t="s">
        <v>130</v>
      </c>
    </row>
    <row r="359" spans="1:4" x14ac:dyDescent="0.4">
      <c r="D359" t="s">
        <v>131</v>
      </c>
    </row>
    <row r="360" spans="1:4" x14ac:dyDescent="0.4">
      <c r="B360">
        <v>21</v>
      </c>
      <c r="C360" t="s">
        <v>38</v>
      </c>
      <c r="D360" t="s">
        <v>130</v>
      </c>
    </row>
    <row r="361" spans="1:4" x14ac:dyDescent="0.4">
      <c r="D361" t="s">
        <v>131</v>
      </c>
    </row>
    <row r="365" spans="1:4" x14ac:dyDescent="0.4">
      <c r="A365" s="88" t="s">
        <v>200</v>
      </c>
      <c r="B365">
        <v>1</v>
      </c>
      <c r="C365" t="s">
        <v>149</v>
      </c>
      <c r="D365" t="s">
        <v>216</v>
      </c>
    </row>
    <row r="366" spans="1:4" x14ac:dyDescent="0.4">
      <c r="A366" s="88" t="s">
        <v>197</v>
      </c>
      <c r="D366" t="s">
        <v>152</v>
      </c>
    </row>
    <row r="367" spans="1:4" x14ac:dyDescent="0.4">
      <c r="D367" t="s">
        <v>130</v>
      </c>
    </row>
    <row r="368" spans="1:4" x14ac:dyDescent="0.4">
      <c r="D368" t="s">
        <v>131</v>
      </c>
    </row>
    <row r="369" spans="2:4" x14ac:dyDescent="0.4">
      <c r="D369" t="s">
        <v>217</v>
      </c>
    </row>
    <row r="370" spans="2:4" x14ac:dyDescent="0.4">
      <c r="B370">
        <v>2</v>
      </c>
      <c r="C370" t="s">
        <v>28</v>
      </c>
      <c r="D370" t="s">
        <v>162</v>
      </c>
    </row>
    <row r="371" spans="2:4" x14ac:dyDescent="0.4">
      <c r="D371" t="s">
        <v>163</v>
      </c>
    </row>
    <row r="372" spans="2:4" x14ac:dyDescent="0.4">
      <c r="D372" t="s">
        <v>210</v>
      </c>
    </row>
    <row r="373" spans="2:4" x14ac:dyDescent="0.4">
      <c r="D373" t="s">
        <v>130</v>
      </c>
    </row>
    <row r="374" spans="2:4" x14ac:dyDescent="0.4">
      <c r="D374" t="s">
        <v>131</v>
      </c>
    </row>
    <row r="375" spans="2:4" x14ac:dyDescent="0.4">
      <c r="D375" t="s">
        <v>207</v>
      </c>
    </row>
    <row r="376" spans="2:4" x14ac:dyDescent="0.4">
      <c r="C376" s="2"/>
      <c r="D376" t="s">
        <v>208</v>
      </c>
    </row>
    <row r="377" spans="2:4" x14ac:dyDescent="0.4">
      <c r="B377">
        <v>3</v>
      </c>
      <c r="C377" t="s">
        <v>209</v>
      </c>
      <c r="D377" t="s">
        <v>130</v>
      </c>
    </row>
    <row r="378" spans="2:4" x14ac:dyDescent="0.4">
      <c r="D378" t="s">
        <v>131</v>
      </c>
    </row>
    <row r="381" spans="2:4" x14ac:dyDescent="0.4">
      <c r="B381">
        <v>4</v>
      </c>
      <c r="C381" t="s">
        <v>240</v>
      </c>
      <c r="D381" t="s">
        <v>116</v>
      </c>
    </row>
    <row r="382" spans="2:4" x14ac:dyDescent="0.4">
      <c r="D382" t="s">
        <v>130</v>
      </c>
    </row>
    <row r="383" spans="2:4" x14ac:dyDescent="0.4">
      <c r="D383" t="s">
        <v>131</v>
      </c>
    </row>
    <row r="384" spans="2:4" x14ac:dyDescent="0.4">
      <c r="B384">
        <v>5</v>
      </c>
      <c r="C384" t="s">
        <v>66</v>
      </c>
      <c r="D384" t="s">
        <v>227</v>
      </c>
    </row>
    <row r="385" spans="2:4" x14ac:dyDescent="0.4">
      <c r="C385" s="2"/>
      <c r="D385" t="s">
        <v>228</v>
      </c>
    </row>
    <row r="386" spans="2:4" x14ac:dyDescent="0.4">
      <c r="D386" t="s">
        <v>229</v>
      </c>
    </row>
    <row r="387" spans="2:4" x14ac:dyDescent="0.4">
      <c r="D387" t="s">
        <v>130</v>
      </c>
    </row>
    <row r="388" spans="2:4" x14ac:dyDescent="0.4">
      <c r="D388" t="s">
        <v>131</v>
      </c>
    </row>
    <row r="389" spans="2:4" x14ac:dyDescent="0.4">
      <c r="B389">
        <v>6</v>
      </c>
      <c r="C389" t="s">
        <v>26</v>
      </c>
      <c r="D389" t="s">
        <v>159</v>
      </c>
    </row>
    <row r="390" spans="2:4" x14ac:dyDescent="0.4">
      <c r="D390" t="s">
        <v>160</v>
      </c>
    </row>
    <row r="391" spans="2:4" x14ac:dyDescent="0.4">
      <c r="D391" t="s">
        <v>214</v>
      </c>
    </row>
    <row r="392" spans="2:4" x14ac:dyDescent="0.4">
      <c r="B392">
        <v>7</v>
      </c>
      <c r="C392" t="s">
        <v>212</v>
      </c>
      <c r="D392" t="s">
        <v>213</v>
      </c>
    </row>
    <row r="393" spans="2:4" x14ac:dyDescent="0.4">
      <c r="D393" t="s">
        <v>215</v>
      </c>
    </row>
    <row r="394" spans="2:4" x14ac:dyDescent="0.4">
      <c r="B394">
        <v>8</v>
      </c>
      <c r="C394" t="s">
        <v>52</v>
      </c>
      <c r="D394" t="s">
        <v>130</v>
      </c>
    </row>
    <row r="395" spans="2:4" x14ac:dyDescent="0.4">
      <c r="D395" t="s">
        <v>131</v>
      </c>
    </row>
    <row r="397" spans="2:4" x14ac:dyDescent="0.4">
      <c r="B397">
        <v>9</v>
      </c>
      <c r="C397" t="s">
        <v>23</v>
      </c>
      <c r="D397" t="s">
        <v>130</v>
      </c>
    </row>
    <row r="398" spans="2:4" x14ac:dyDescent="0.4">
      <c r="D398" t="s">
        <v>131</v>
      </c>
    </row>
    <row r="399" spans="2:4" x14ac:dyDescent="0.4">
      <c r="B399">
        <v>10</v>
      </c>
      <c r="C399" t="s">
        <v>245</v>
      </c>
      <c r="D399" t="s">
        <v>130</v>
      </c>
    </row>
    <row r="400" spans="2:4" x14ac:dyDescent="0.4">
      <c r="C400" s="2"/>
      <c r="D400" t="s">
        <v>131</v>
      </c>
    </row>
    <row r="401" spans="2:4" x14ac:dyDescent="0.4">
      <c r="C401" s="2"/>
      <c r="D401" t="s">
        <v>228</v>
      </c>
    </row>
    <row r="402" spans="2:4" x14ac:dyDescent="0.4">
      <c r="B402">
        <v>11</v>
      </c>
      <c r="C402" t="s">
        <v>231</v>
      </c>
      <c r="D402" t="s">
        <v>130</v>
      </c>
    </row>
    <row r="403" spans="2:4" x14ac:dyDescent="0.4">
      <c r="D403" t="s">
        <v>131</v>
      </c>
    </row>
    <row r="404" spans="2:4" x14ac:dyDescent="0.4">
      <c r="D404" t="s">
        <v>232</v>
      </c>
    </row>
    <row r="405" spans="2:4" x14ac:dyDescent="0.4">
      <c r="D405" t="s">
        <v>228</v>
      </c>
    </row>
    <row r="406" spans="2:4" x14ac:dyDescent="0.4">
      <c r="D406" t="s">
        <v>234</v>
      </c>
    </row>
    <row r="407" spans="2:4" x14ac:dyDescent="0.4">
      <c r="B407">
        <v>12</v>
      </c>
      <c r="C407" t="s">
        <v>233</v>
      </c>
      <c r="D407" t="s">
        <v>130</v>
      </c>
    </row>
    <row r="408" spans="2:4" x14ac:dyDescent="0.4">
      <c r="D408" t="s">
        <v>131</v>
      </c>
    </row>
    <row r="409" spans="2:4" x14ac:dyDescent="0.4">
      <c r="D409" t="s">
        <v>232</v>
      </c>
    </row>
    <row r="410" spans="2:4" x14ac:dyDescent="0.4">
      <c r="D410" t="s">
        <v>228</v>
      </c>
    </row>
    <row r="411" spans="2:4" x14ac:dyDescent="0.4">
      <c r="D411" t="s">
        <v>234</v>
      </c>
    </row>
    <row r="412" spans="2:4" x14ac:dyDescent="0.4">
      <c r="B412">
        <v>13</v>
      </c>
      <c r="C412" t="s">
        <v>247</v>
      </c>
      <c r="D412" t="s">
        <v>130</v>
      </c>
    </row>
    <row r="413" spans="2:4" x14ac:dyDescent="0.4">
      <c r="D413" t="s">
        <v>131</v>
      </c>
    </row>
    <row r="414" spans="2:4" x14ac:dyDescent="0.4">
      <c r="D414" t="s">
        <v>232</v>
      </c>
    </row>
    <row r="415" spans="2:4" x14ac:dyDescent="0.4">
      <c r="D415" t="s">
        <v>237</v>
      </c>
    </row>
    <row r="416" spans="2:4" x14ac:dyDescent="0.4">
      <c r="D416" t="s">
        <v>234</v>
      </c>
    </row>
    <row r="417" spans="2:4" x14ac:dyDescent="0.4">
      <c r="B417">
        <v>14</v>
      </c>
      <c r="C417" t="s">
        <v>238</v>
      </c>
      <c r="D417" t="s">
        <v>130</v>
      </c>
    </row>
    <row r="418" spans="2:4" x14ac:dyDescent="0.4">
      <c r="D418" t="s">
        <v>131</v>
      </c>
    </row>
    <row r="419" spans="2:4" x14ac:dyDescent="0.4">
      <c r="D419" t="s">
        <v>232</v>
      </c>
    </row>
    <row r="420" spans="2:4" x14ac:dyDescent="0.4">
      <c r="D420" t="s">
        <v>237</v>
      </c>
    </row>
    <row r="421" spans="2:4" x14ac:dyDescent="0.4">
      <c r="D421" t="s">
        <v>234</v>
      </c>
    </row>
    <row r="422" spans="2:4" x14ac:dyDescent="0.4">
      <c r="B422">
        <v>15</v>
      </c>
      <c r="C422" t="s">
        <v>239</v>
      </c>
      <c r="D422" t="s">
        <v>130</v>
      </c>
    </row>
    <row r="423" spans="2:4" x14ac:dyDescent="0.4">
      <c r="D423" t="s">
        <v>131</v>
      </c>
    </row>
    <row r="424" spans="2:4" x14ac:dyDescent="0.4">
      <c r="D424" t="s">
        <v>232</v>
      </c>
    </row>
    <row r="425" spans="2:4" x14ac:dyDescent="0.4">
      <c r="D425" t="s">
        <v>237</v>
      </c>
    </row>
    <row r="426" spans="2:4" x14ac:dyDescent="0.4">
      <c r="D426" t="s">
        <v>234</v>
      </c>
    </row>
    <row r="427" spans="2:4" x14ac:dyDescent="0.4">
      <c r="B427">
        <v>16</v>
      </c>
      <c r="C427" s="2" t="s">
        <v>156</v>
      </c>
      <c r="D427" t="s">
        <v>157</v>
      </c>
    </row>
    <row r="428" spans="2:4" x14ac:dyDescent="0.4">
      <c r="C428" s="2"/>
      <c r="D428" t="s">
        <v>158</v>
      </c>
    </row>
    <row r="429" spans="2:4" x14ac:dyDescent="0.4">
      <c r="C429" s="2"/>
      <c r="D429" t="s">
        <v>130</v>
      </c>
    </row>
    <row r="430" spans="2:4" x14ac:dyDescent="0.4">
      <c r="C430" s="2"/>
      <c r="D430" t="s">
        <v>131</v>
      </c>
    </row>
    <row r="431" spans="2:4" x14ac:dyDescent="0.4">
      <c r="B431">
        <v>17</v>
      </c>
      <c r="C431" t="s">
        <v>222</v>
      </c>
      <c r="D431" t="s">
        <v>157</v>
      </c>
    </row>
    <row r="432" spans="2:4" x14ac:dyDescent="0.4">
      <c r="D432" t="s">
        <v>158</v>
      </c>
    </row>
    <row r="433" spans="2:4" x14ac:dyDescent="0.4">
      <c r="D433" t="s">
        <v>130</v>
      </c>
    </row>
    <row r="434" spans="2:4" x14ac:dyDescent="0.4">
      <c r="D434" t="s">
        <v>131</v>
      </c>
    </row>
    <row r="435" spans="2:4" x14ac:dyDescent="0.4">
      <c r="B435">
        <v>18</v>
      </c>
      <c r="C435" t="s">
        <v>10</v>
      </c>
      <c r="D435" t="s">
        <v>130</v>
      </c>
    </row>
    <row r="436" spans="2:4" x14ac:dyDescent="0.4">
      <c r="D436" t="s">
        <v>131</v>
      </c>
    </row>
    <row r="437" spans="2:4" x14ac:dyDescent="0.4">
      <c r="D437" t="s">
        <v>220</v>
      </c>
    </row>
    <row r="438" spans="2:4" x14ac:dyDescent="0.4">
      <c r="C438" s="2"/>
      <c r="D438" t="s">
        <v>221</v>
      </c>
    </row>
    <row r="439" spans="2:4" x14ac:dyDescent="0.4">
      <c r="C439" s="2"/>
    </row>
    <row r="440" spans="2:4" x14ac:dyDescent="0.4">
      <c r="B440">
        <v>19</v>
      </c>
      <c r="C440" s="2" t="s">
        <v>127</v>
      </c>
      <c r="D440" t="s">
        <v>130</v>
      </c>
    </row>
    <row r="441" spans="2:4" x14ac:dyDescent="0.4">
      <c r="D441" t="s">
        <v>131</v>
      </c>
    </row>
    <row r="442" spans="2:4" x14ac:dyDescent="0.4">
      <c r="D442" t="s">
        <v>220</v>
      </c>
    </row>
    <row r="443" spans="2:4" x14ac:dyDescent="0.4">
      <c r="C443" s="2"/>
    </row>
    <row r="444" spans="2:4" x14ac:dyDescent="0.4">
      <c r="B444">
        <v>20</v>
      </c>
      <c r="C444" t="s">
        <v>128</v>
      </c>
      <c r="D444" t="s">
        <v>130</v>
      </c>
    </row>
    <row r="445" spans="2:4" x14ac:dyDescent="0.4">
      <c r="D445" t="s">
        <v>131</v>
      </c>
    </row>
    <row r="446" spans="2:4" x14ac:dyDescent="0.4">
      <c r="B446">
        <v>21</v>
      </c>
      <c r="C446" t="s">
        <v>224</v>
      </c>
      <c r="D446" t="s">
        <v>225</v>
      </c>
    </row>
    <row r="447" spans="2:4" x14ac:dyDescent="0.4">
      <c r="D447" t="s">
        <v>226</v>
      </c>
    </row>
    <row r="448" spans="2:4" x14ac:dyDescent="0.4">
      <c r="D448" t="s">
        <v>130</v>
      </c>
    </row>
    <row r="449" spans="1:4" x14ac:dyDescent="0.4">
      <c r="D449" t="s">
        <v>131</v>
      </c>
    </row>
    <row r="450" spans="1:4" x14ac:dyDescent="0.4">
      <c r="B450">
        <v>22</v>
      </c>
      <c r="C450" t="s">
        <v>38</v>
      </c>
      <c r="D450" t="s">
        <v>130</v>
      </c>
    </row>
    <row r="451" spans="1:4" x14ac:dyDescent="0.4">
      <c r="D451" t="s">
        <v>131</v>
      </c>
    </row>
    <row r="455" spans="1:4" x14ac:dyDescent="0.4">
      <c r="A455" s="88" t="s">
        <v>201</v>
      </c>
      <c r="B455">
        <v>1</v>
      </c>
      <c r="C455" t="s">
        <v>28</v>
      </c>
      <c r="D455" t="s">
        <v>162</v>
      </c>
    </row>
    <row r="456" spans="1:4" x14ac:dyDescent="0.4">
      <c r="A456" s="88" t="s">
        <v>202</v>
      </c>
      <c r="D456" t="s">
        <v>163</v>
      </c>
    </row>
    <row r="457" spans="1:4" x14ac:dyDescent="0.4">
      <c r="D457" t="s">
        <v>210</v>
      </c>
    </row>
    <row r="458" spans="1:4" x14ac:dyDescent="0.4">
      <c r="D458" t="s">
        <v>130</v>
      </c>
    </row>
    <row r="459" spans="1:4" x14ac:dyDescent="0.4">
      <c r="D459" t="s">
        <v>131</v>
      </c>
    </row>
    <row r="460" spans="1:4" x14ac:dyDescent="0.4">
      <c r="D460" t="s">
        <v>207</v>
      </c>
    </row>
    <row r="461" spans="1:4" x14ac:dyDescent="0.4">
      <c r="C461" s="2"/>
      <c r="D461" t="s">
        <v>208</v>
      </c>
    </row>
    <row r="462" spans="1:4" x14ac:dyDescent="0.4">
      <c r="B462">
        <v>2</v>
      </c>
      <c r="C462" t="s">
        <v>149</v>
      </c>
      <c r="D462" t="s">
        <v>216</v>
      </c>
    </row>
    <row r="463" spans="1:4" x14ac:dyDescent="0.4">
      <c r="D463" t="s">
        <v>152</v>
      </c>
    </row>
    <row r="464" spans="1:4" x14ac:dyDescent="0.4">
      <c r="D464" t="s">
        <v>130</v>
      </c>
    </row>
    <row r="465" spans="2:4" x14ac:dyDescent="0.4">
      <c r="D465" t="s">
        <v>131</v>
      </c>
    </row>
    <row r="466" spans="2:4" x14ac:dyDescent="0.4">
      <c r="D466" t="s">
        <v>217</v>
      </c>
    </row>
    <row r="467" spans="2:4" x14ac:dyDescent="0.4">
      <c r="B467">
        <v>3</v>
      </c>
      <c r="C467" t="s">
        <v>209</v>
      </c>
      <c r="D467" t="s">
        <v>130</v>
      </c>
    </row>
    <row r="468" spans="2:4" x14ac:dyDescent="0.4">
      <c r="D468" t="s">
        <v>131</v>
      </c>
    </row>
    <row r="471" spans="2:4" x14ac:dyDescent="0.4">
      <c r="B471">
        <v>4</v>
      </c>
      <c r="C471" t="s">
        <v>66</v>
      </c>
      <c r="D471" t="s">
        <v>227</v>
      </c>
    </row>
    <row r="472" spans="2:4" x14ac:dyDescent="0.4">
      <c r="C472" s="2"/>
      <c r="D472" t="s">
        <v>228</v>
      </c>
    </row>
    <row r="473" spans="2:4" x14ac:dyDescent="0.4">
      <c r="D473" t="s">
        <v>229</v>
      </c>
    </row>
    <row r="474" spans="2:4" x14ac:dyDescent="0.4">
      <c r="D474" t="s">
        <v>130</v>
      </c>
    </row>
    <row r="475" spans="2:4" x14ac:dyDescent="0.4">
      <c r="D475" t="s">
        <v>131</v>
      </c>
    </row>
    <row r="476" spans="2:4" x14ac:dyDescent="0.4">
      <c r="B476">
        <v>5</v>
      </c>
      <c r="C476" t="s">
        <v>26</v>
      </c>
      <c r="D476" t="s">
        <v>159</v>
      </c>
    </row>
    <row r="477" spans="2:4" x14ac:dyDescent="0.4">
      <c r="D477" t="s">
        <v>160</v>
      </c>
    </row>
    <row r="478" spans="2:4" x14ac:dyDescent="0.4">
      <c r="D478" t="s">
        <v>214</v>
      </c>
    </row>
    <row r="479" spans="2:4" x14ac:dyDescent="0.4">
      <c r="B479">
        <v>6</v>
      </c>
      <c r="C479" t="s">
        <v>212</v>
      </c>
      <c r="D479" t="s">
        <v>213</v>
      </c>
    </row>
    <row r="480" spans="2:4" x14ac:dyDescent="0.4">
      <c r="D480" t="s">
        <v>215</v>
      </c>
    </row>
    <row r="481" spans="2:4" x14ac:dyDescent="0.4">
      <c r="B481">
        <v>7</v>
      </c>
      <c r="C481" t="s">
        <v>52</v>
      </c>
      <c r="D481" t="s">
        <v>130</v>
      </c>
    </row>
    <row r="482" spans="2:4" x14ac:dyDescent="0.4">
      <c r="D482" t="s">
        <v>131</v>
      </c>
    </row>
    <row r="484" spans="2:4" x14ac:dyDescent="0.4">
      <c r="B484">
        <v>8</v>
      </c>
      <c r="C484" t="s">
        <v>23</v>
      </c>
      <c r="D484" t="s">
        <v>130</v>
      </c>
    </row>
    <row r="485" spans="2:4" x14ac:dyDescent="0.4">
      <c r="D485" t="s">
        <v>131</v>
      </c>
    </row>
    <row r="486" spans="2:4" x14ac:dyDescent="0.4">
      <c r="B486">
        <v>9</v>
      </c>
      <c r="C486" t="s">
        <v>245</v>
      </c>
      <c r="D486" t="s">
        <v>130</v>
      </c>
    </row>
    <row r="487" spans="2:4" x14ac:dyDescent="0.4">
      <c r="C487" s="2"/>
      <c r="D487" t="s">
        <v>131</v>
      </c>
    </row>
    <row r="488" spans="2:4" x14ac:dyDescent="0.4">
      <c r="C488" s="2"/>
      <c r="D488" t="s">
        <v>228</v>
      </c>
    </row>
    <row r="489" spans="2:4" x14ac:dyDescent="0.4">
      <c r="B489">
        <v>10</v>
      </c>
      <c r="C489" t="s">
        <v>231</v>
      </c>
      <c r="D489" t="s">
        <v>130</v>
      </c>
    </row>
    <row r="490" spans="2:4" x14ac:dyDescent="0.4">
      <c r="D490" t="s">
        <v>131</v>
      </c>
    </row>
    <row r="491" spans="2:4" x14ac:dyDescent="0.4">
      <c r="D491" t="s">
        <v>232</v>
      </c>
    </row>
    <row r="492" spans="2:4" x14ac:dyDescent="0.4">
      <c r="D492" t="s">
        <v>228</v>
      </c>
    </row>
    <row r="493" spans="2:4" x14ac:dyDescent="0.4">
      <c r="D493" t="s">
        <v>234</v>
      </c>
    </row>
    <row r="494" spans="2:4" x14ac:dyDescent="0.4">
      <c r="B494">
        <v>11</v>
      </c>
      <c r="C494" t="s">
        <v>233</v>
      </c>
      <c r="D494" t="s">
        <v>130</v>
      </c>
    </row>
    <row r="495" spans="2:4" x14ac:dyDescent="0.4">
      <c r="D495" t="s">
        <v>131</v>
      </c>
    </row>
    <row r="496" spans="2:4" x14ac:dyDescent="0.4">
      <c r="D496" t="s">
        <v>232</v>
      </c>
    </row>
    <row r="497" spans="2:4" x14ac:dyDescent="0.4">
      <c r="D497" t="s">
        <v>228</v>
      </c>
    </row>
    <row r="498" spans="2:4" x14ac:dyDescent="0.4">
      <c r="D498" t="s">
        <v>234</v>
      </c>
    </row>
    <row r="499" spans="2:4" x14ac:dyDescent="0.4">
      <c r="B499">
        <v>12</v>
      </c>
      <c r="C499" t="s">
        <v>247</v>
      </c>
      <c r="D499" t="s">
        <v>130</v>
      </c>
    </row>
    <row r="500" spans="2:4" x14ac:dyDescent="0.4">
      <c r="D500" t="s">
        <v>131</v>
      </c>
    </row>
    <row r="501" spans="2:4" x14ac:dyDescent="0.4">
      <c r="D501" t="s">
        <v>232</v>
      </c>
    </row>
    <row r="502" spans="2:4" x14ac:dyDescent="0.4">
      <c r="D502" t="s">
        <v>237</v>
      </c>
    </row>
    <row r="503" spans="2:4" x14ac:dyDescent="0.4">
      <c r="D503" t="s">
        <v>234</v>
      </c>
    </row>
    <row r="504" spans="2:4" x14ac:dyDescent="0.4">
      <c r="B504">
        <v>13</v>
      </c>
      <c r="C504" t="s">
        <v>238</v>
      </c>
      <c r="D504" t="s">
        <v>130</v>
      </c>
    </row>
    <row r="505" spans="2:4" x14ac:dyDescent="0.4">
      <c r="D505" t="s">
        <v>131</v>
      </c>
    </row>
    <row r="506" spans="2:4" x14ac:dyDescent="0.4">
      <c r="D506" t="s">
        <v>232</v>
      </c>
    </row>
    <row r="507" spans="2:4" x14ac:dyDescent="0.4">
      <c r="D507" t="s">
        <v>237</v>
      </c>
    </row>
    <row r="508" spans="2:4" x14ac:dyDescent="0.4">
      <c r="D508" t="s">
        <v>234</v>
      </c>
    </row>
    <row r="509" spans="2:4" x14ac:dyDescent="0.4">
      <c r="B509">
        <v>14</v>
      </c>
      <c r="C509" t="s">
        <v>239</v>
      </c>
      <c r="D509" t="s">
        <v>130</v>
      </c>
    </row>
    <row r="510" spans="2:4" x14ac:dyDescent="0.4">
      <c r="D510" t="s">
        <v>131</v>
      </c>
    </row>
    <row r="511" spans="2:4" x14ac:dyDescent="0.4">
      <c r="D511" t="s">
        <v>232</v>
      </c>
    </row>
    <row r="512" spans="2:4" x14ac:dyDescent="0.4">
      <c r="D512" t="s">
        <v>237</v>
      </c>
    </row>
    <row r="513" spans="2:4" x14ac:dyDescent="0.4">
      <c r="D513" t="s">
        <v>234</v>
      </c>
    </row>
    <row r="514" spans="2:4" x14ac:dyDescent="0.4">
      <c r="B514">
        <v>15</v>
      </c>
      <c r="C514" s="2" t="s">
        <v>156</v>
      </c>
      <c r="D514" t="s">
        <v>157</v>
      </c>
    </row>
    <row r="515" spans="2:4" x14ac:dyDescent="0.4">
      <c r="C515" s="2"/>
      <c r="D515" t="s">
        <v>158</v>
      </c>
    </row>
    <row r="516" spans="2:4" x14ac:dyDescent="0.4">
      <c r="C516" s="2"/>
      <c r="D516" t="s">
        <v>130</v>
      </c>
    </row>
    <row r="517" spans="2:4" x14ac:dyDescent="0.4">
      <c r="C517" s="2"/>
      <c r="D517" t="s">
        <v>131</v>
      </c>
    </row>
    <row r="518" spans="2:4" x14ac:dyDescent="0.4">
      <c r="B518">
        <v>16</v>
      </c>
      <c r="C518" t="s">
        <v>222</v>
      </c>
      <c r="D518" t="s">
        <v>157</v>
      </c>
    </row>
    <row r="519" spans="2:4" x14ac:dyDescent="0.4">
      <c r="D519" t="s">
        <v>158</v>
      </c>
    </row>
    <row r="520" spans="2:4" x14ac:dyDescent="0.4">
      <c r="D520" t="s">
        <v>130</v>
      </c>
    </row>
    <row r="521" spans="2:4" x14ac:dyDescent="0.4">
      <c r="D521" t="s">
        <v>131</v>
      </c>
    </row>
    <row r="522" spans="2:4" x14ac:dyDescent="0.4">
      <c r="B522">
        <v>17</v>
      </c>
      <c r="C522" t="s">
        <v>10</v>
      </c>
      <c r="D522" t="s">
        <v>130</v>
      </c>
    </row>
    <row r="523" spans="2:4" x14ac:dyDescent="0.4">
      <c r="D523" t="s">
        <v>131</v>
      </c>
    </row>
    <row r="524" spans="2:4" x14ac:dyDescent="0.4">
      <c r="D524" t="s">
        <v>220</v>
      </c>
    </row>
    <row r="525" spans="2:4" x14ac:dyDescent="0.4">
      <c r="C525" s="2"/>
      <c r="D525" t="s">
        <v>221</v>
      </c>
    </row>
    <row r="526" spans="2:4" x14ac:dyDescent="0.4">
      <c r="C526" s="2"/>
    </row>
    <row r="527" spans="2:4" x14ac:dyDescent="0.4">
      <c r="B527">
        <v>18</v>
      </c>
      <c r="C527" s="2" t="s">
        <v>127</v>
      </c>
      <c r="D527" t="s">
        <v>130</v>
      </c>
    </row>
    <row r="528" spans="2:4" x14ac:dyDescent="0.4">
      <c r="D528" t="s">
        <v>131</v>
      </c>
    </row>
    <row r="529" spans="1:4" x14ac:dyDescent="0.4">
      <c r="D529" t="s">
        <v>220</v>
      </c>
    </row>
    <row r="530" spans="1:4" x14ac:dyDescent="0.4">
      <c r="C530" s="2"/>
    </row>
    <row r="531" spans="1:4" x14ac:dyDescent="0.4">
      <c r="B531">
        <v>19</v>
      </c>
      <c r="C531" t="s">
        <v>128</v>
      </c>
      <c r="D531" t="s">
        <v>130</v>
      </c>
    </row>
    <row r="532" spans="1:4" x14ac:dyDescent="0.4">
      <c r="D532" t="s">
        <v>131</v>
      </c>
    </row>
    <row r="533" spans="1:4" x14ac:dyDescent="0.4">
      <c r="B533">
        <v>20</v>
      </c>
      <c r="C533" t="s">
        <v>253</v>
      </c>
      <c r="D533" t="s">
        <v>225</v>
      </c>
    </row>
    <row r="534" spans="1:4" x14ac:dyDescent="0.4">
      <c r="D534" t="s">
        <v>226</v>
      </c>
    </row>
    <row r="535" spans="1:4" x14ac:dyDescent="0.4">
      <c r="D535" t="s">
        <v>130</v>
      </c>
    </row>
    <row r="536" spans="1:4" x14ac:dyDescent="0.4">
      <c r="D536" t="s">
        <v>131</v>
      </c>
    </row>
    <row r="537" spans="1:4" x14ac:dyDescent="0.4">
      <c r="B537">
        <v>21</v>
      </c>
      <c r="C537" t="s">
        <v>38</v>
      </c>
      <c r="D537" t="s">
        <v>130</v>
      </c>
    </row>
    <row r="538" spans="1:4" x14ac:dyDescent="0.4">
      <c r="D538" t="s">
        <v>131</v>
      </c>
    </row>
    <row r="542" spans="1:4" x14ac:dyDescent="0.4">
      <c r="A542" s="88" t="s">
        <v>203</v>
      </c>
      <c r="B542">
        <v>1</v>
      </c>
      <c r="C542" t="s">
        <v>28</v>
      </c>
      <c r="D542" t="s">
        <v>162</v>
      </c>
    </row>
    <row r="543" spans="1:4" x14ac:dyDescent="0.4">
      <c r="A543" s="88" t="s">
        <v>190</v>
      </c>
      <c r="D543" t="s">
        <v>163</v>
      </c>
    </row>
    <row r="544" spans="1:4" x14ac:dyDescent="0.4">
      <c r="D544" t="s">
        <v>210</v>
      </c>
    </row>
    <row r="545" spans="2:4" x14ac:dyDescent="0.4">
      <c r="D545" t="s">
        <v>130</v>
      </c>
    </row>
    <row r="546" spans="2:4" x14ac:dyDescent="0.4">
      <c r="D546" t="s">
        <v>131</v>
      </c>
    </row>
    <row r="547" spans="2:4" x14ac:dyDescent="0.4">
      <c r="D547" t="s">
        <v>207</v>
      </c>
    </row>
    <row r="548" spans="2:4" x14ac:dyDescent="0.4">
      <c r="C548" s="2"/>
      <c r="D548" t="s">
        <v>208</v>
      </c>
    </row>
    <row r="549" spans="2:4" x14ac:dyDescent="0.4">
      <c r="B549">
        <v>2</v>
      </c>
      <c r="C549" t="s">
        <v>149</v>
      </c>
      <c r="D549" t="s">
        <v>216</v>
      </c>
    </row>
    <row r="550" spans="2:4" x14ac:dyDescent="0.4">
      <c r="D550" t="s">
        <v>152</v>
      </c>
    </row>
    <row r="551" spans="2:4" x14ac:dyDescent="0.4">
      <c r="D551" t="s">
        <v>130</v>
      </c>
    </row>
    <row r="552" spans="2:4" x14ac:dyDescent="0.4">
      <c r="D552" t="s">
        <v>131</v>
      </c>
    </row>
    <row r="553" spans="2:4" x14ac:dyDescent="0.4">
      <c r="D553" t="s">
        <v>217</v>
      </c>
    </row>
    <row r="554" spans="2:4" x14ac:dyDescent="0.4">
      <c r="B554">
        <v>3</v>
      </c>
      <c r="C554" t="s">
        <v>209</v>
      </c>
      <c r="D554" t="s">
        <v>130</v>
      </c>
    </row>
    <row r="555" spans="2:4" x14ac:dyDescent="0.4">
      <c r="D555" t="s">
        <v>131</v>
      </c>
    </row>
    <row r="558" spans="2:4" x14ac:dyDescent="0.4">
      <c r="B558">
        <v>4</v>
      </c>
      <c r="C558" t="s">
        <v>66</v>
      </c>
      <c r="D558" t="s">
        <v>227</v>
      </c>
    </row>
    <row r="559" spans="2:4" x14ac:dyDescent="0.4">
      <c r="C559" s="2"/>
      <c r="D559" t="s">
        <v>228</v>
      </c>
    </row>
    <row r="560" spans="2:4" x14ac:dyDescent="0.4">
      <c r="D560" t="s">
        <v>229</v>
      </c>
    </row>
    <row r="561" spans="2:4" x14ac:dyDescent="0.4">
      <c r="D561" t="s">
        <v>130</v>
      </c>
    </row>
    <row r="562" spans="2:4" x14ac:dyDescent="0.4">
      <c r="D562" t="s">
        <v>131</v>
      </c>
    </row>
    <row r="563" spans="2:4" x14ac:dyDescent="0.4">
      <c r="B563">
        <v>5</v>
      </c>
      <c r="C563" t="s">
        <v>26</v>
      </c>
      <c r="D563" t="s">
        <v>159</v>
      </c>
    </row>
    <row r="564" spans="2:4" x14ac:dyDescent="0.4">
      <c r="D564" t="s">
        <v>160</v>
      </c>
    </row>
    <row r="565" spans="2:4" x14ac:dyDescent="0.4">
      <c r="D565" t="s">
        <v>214</v>
      </c>
    </row>
    <row r="566" spans="2:4" x14ac:dyDescent="0.4">
      <c r="B566">
        <v>6</v>
      </c>
      <c r="C566" t="s">
        <v>212</v>
      </c>
      <c r="D566" t="s">
        <v>213</v>
      </c>
    </row>
    <row r="567" spans="2:4" x14ac:dyDescent="0.4">
      <c r="D567" t="s">
        <v>215</v>
      </c>
    </row>
    <row r="568" spans="2:4" x14ac:dyDescent="0.4">
      <c r="B568">
        <v>7</v>
      </c>
      <c r="C568" t="s">
        <v>52</v>
      </c>
      <c r="D568" t="s">
        <v>130</v>
      </c>
    </row>
    <row r="569" spans="2:4" x14ac:dyDescent="0.4">
      <c r="D569" t="s">
        <v>131</v>
      </c>
    </row>
    <row r="571" spans="2:4" x14ac:dyDescent="0.4">
      <c r="B571">
        <v>8</v>
      </c>
      <c r="C571" t="s">
        <v>23</v>
      </c>
      <c r="D571" t="s">
        <v>130</v>
      </c>
    </row>
    <row r="572" spans="2:4" x14ac:dyDescent="0.4">
      <c r="D572" t="s">
        <v>131</v>
      </c>
    </row>
    <row r="573" spans="2:4" x14ac:dyDescent="0.4">
      <c r="B573">
        <v>9</v>
      </c>
      <c r="C573" t="s">
        <v>245</v>
      </c>
      <c r="D573" t="s">
        <v>130</v>
      </c>
    </row>
    <row r="574" spans="2:4" x14ac:dyDescent="0.4">
      <c r="C574" s="2"/>
      <c r="D574" t="s">
        <v>131</v>
      </c>
    </row>
    <row r="575" spans="2:4" x14ac:dyDescent="0.4">
      <c r="C575" s="2"/>
      <c r="D575" t="s">
        <v>228</v>
      </c>
    </row>
    <row r="576" spans="2:4" x14ac:dyDescent="0.4">
      <c r="B576">
        <v>10</v>
      </c>
      <c r="C576" t="s">
        <v>231</v>
      </c>
      <c r="D576" t="s">
        <v>130</v>
      </c>
    </row>
    <row r="577" spans="2:4" x14ac:dyDescent="0.4">
      <c r="D577" t="s">
        <v>131</v>
      </c>
    </row>
    <row r="578" spans="2:4" x14ac:dyDescent="0.4">
      <c r="D578" t="s">
        <v>232</v>
      </c>
    </row>
    <row r="579" spans="2:4" x14ac:dyDescent="0.4">
      <c r="D579" t="s">
        <v>228</v>
      </c>
    </row>
    <row r="580" spans="2:4" x14ac:dyDescent="0.4">
      <c r="D580" t="s">
        <v>234</v>
      </c>
    </row>
    <row r="581" spans="2:4" x14ac:dyDescent="0.4">
      <c r="B581">
        <v>11</v>
      </c>
      <c r="C581" t="s">
        <v>233</v>
      </c>
      <c r="D581" t="s">
        <v>130</v>
      </c>
    </row>
    <row r="582" spans="2:4" x14ac:dyDescent="0.4">
      <c r="D582" t="s">
        <v>131</v>
      </c>
    </row>
    <row r="583" spans="2:4" x14ac:dyDescent="0.4">
      <c r="D583" t="s">
        <v>232</v>
      </c>
    </row>
    <row r="584" spans="2:4" x14ac:dyDescent="0.4">
      <c r="D584" t="s">
        <v>228</v>
      </c>
    </row>
    <row r="585" spans="2:4" x14ac:dyDescent="0.4">
      <c r="D585" t="s">
        <v>234</v>
      </c>
    </row>
    <row r="586" spans="2:4" x14ac:dyDescent="0.4">
      <c r="B586">
        <v>12</v>
      </c>
      <c r="C586" t="s">
        <v>247</v>
      </c>
      <c r="D586" t="s">
        <v>130</v>
      </c>
    </row>
    <row r="587" spans="2:4" x14ac:dyDescent="0.4">
      <c r="D587" t="s">
        <v>131</v>
      </c>
    </row>
    <row r="588" spans="2:4" x14ac:dyDescent="0.4">
      <c r="D588" t="s">
        <v>232</v>
      </c>
    </row>
    <row r="589" spans="2:4" x14ac:dyDescent="0.4">
      <c r="D589" t="s">
        <v>237</v>
      </c>
    </row>
    <row r="590" spans="2:4" x14ac:dyDescent="0.4">
      <c r="D590" t="s">
        <v>234</v>
      </c>
    </row>
    <row r="591" spans="2:4" x14ac:dyDescent="0.4">
      <c r="B591">
        <v>13</v>
      </c>
      <c r="C591" t="s">
        <v>238</v>
      </c>
      <c r="D591" t="s">
        <v>130</v>
      </c>
    </row>
    <row r="592" spans="2:4" x14ac:dyDescent="0.4">
      <c r="D592" t="s">
        <v>131</v>
      </c>
    </row>
    <row r="593" spans="2:4" x14ac:dyDescent="0.4">
      <c r="D593" t="s">
        <v>232</v>
      </c>
    </row>
    <row r="594" spans="2:4" x14ac:dyDescent="0.4">
      <c r="D594" t="s">
        <v>237</v>
      </c>
    </row>
    <row r="595" spans="2:4" x14ac:dyDescent="0.4">
      <c r="D595" t="s">
        <v>234</v>
      </c>
    </row>
    <row r="596" spans="2:4" x14ac:dyDescent="0.4">
      <c r="B596">
        <v>14</v>
      </c>
      <c r="C596" t="s">
        <v>239</v>
      </c>
      <c r="D596" t="s">
        <v>130</v>
      </c>
    </row>
    <row r="597" spans="2:4" x14ac:dyDescent="0.4">
      <c r="D597" t="s">
        <v>131</v>
      </c>
    </row>
    <row r="598" spans="2:4" x14ac:dyDescent="0.4">
      <c r="D598" t="s">
        <v>232</v>
      </c>
    </row>
    <row r="599" spans="2:4" x14ac:dyDescent="0.4">
      <c r="D599" t="s">
        <v>237</v>
      </c>
    </row>
    <row r="600" spans="2:4" x14ac:dyDescent="0.4">
      <c r="D600" t="s">
        <v>234</v>
      </c>
    </row>
    <row r="601" spans="2:4" x14ac:dyDescent="0.4">
      <c r="B601">
        <v>15</v>
      </c>
      <c r="C601" s="2" t="s">
        <v>156</v>
      </c>
      <c r="D601" t="s">
        <v>157</v>
      </c>
    </row>
    <row r="602" spans="2:4" x14ac:dyDescent="0.4">
      <c r="C602" s="2"/>
      <c r="D602" t="s">
        <v>158</v>
      </c>
    </row>
    <row r="603" spans="2:4" x14ac:dyDescent="0.4">
      <c r="C603" s="2"/>
      <c r="D603" t="s">
        <v>130</v>
      </c>
    </row>
    <row r="604" spans="2:4" x14ac:dyDescent="0.4">
      <c r="C604" s="2"/>
      <c r="D604" t="s">
        <v>131</v>
      </c>
    </row>
    <row r="605" spans="2:4" x14ac:dyDescent="0.4">
      <c r="B605">
        <v>16</v>
      </c>
      <c r="C605" t="s">
        <v>222</v>
      </c>
      <c r="D605" t="s">
        <v>157</v>
      </c>
    </row>
    <row r="606" spans="2:4" x14ac:dyDescent="0.4">
      <c r="D606" t="s">
        <v>158</v>
      </c>
    </row>
    <row r="607" spans="2:4" x14ac:dyDescent="0.4">
      <c r="D607" t="s">
        <v>130</v>
      </c>
    </row>
    <row r="608" spans="2:4" x14ac:dyDescent="0.4">
      <c r="D608" t="s">
        <v>131</v>
      </c>
    </row>
    <row r="609" spans="2:4" x14ac:dyDescent="0.4">
      <c r="B609">
        <v>17</v>
      </c>
      <c r="C609" t="s">
        <v>10</v>
      </c>
      <c r="D609" t="s">
        <v>130</v>
      </c>
    </row>
    <row r="610" spans="2:4" x14ac:dyDescent="0.4">
      <c r="D610" t="s">
        <v>131</v>
      </c>
    </row>
    <row r="611" spans="2:4" x14ac:dyDescent="0.4">
      <c r="D611" t="s">
        <v>220</v>
      </c>
    </row>
    <row r="612" spans="2:4" x14ac:dyDescent="0.4">
      <c r="C612" s="2"/>
      <c r="D612" t="s">
        <v>221</v>
      </c>
    </row>
    <row r="613" spans="2:4" x14ac:dyDescent="0.4">
      <c r="C613" s="2"/>
    </row>
    <row r="614" spans="2:4" x14ac:dyDescent="0.4">
      <c r="B614">
        <v>18</v>
      </c>
      <c r="C614" s="2" t="s">
        <v>127</v>
      </c>
      <c r="D614" t="s">
        <v>130</v>
      </c>
    </row>
    <row r="615" spans="2:4" x14ac:dyDescent="0.4">
      <c r="D615" t="s">
        <v>131</v>
      </c>
    </row>
    <row r="616" spans="2:4" x14ac:dyDescent="0.4">
      <c r="D616" t="s">
        <v>220</v>
      </c>
    </row>
    <row r="617" spans="2:4" x14ac:dyDescent="0.4">
      <c r="C617" s="2"/>
    </row>
    <row r="618" spans="2:4" x14ac:dyDescent="0.4">
      <c r="B618">
        <v>19</v>
      </c>
      <c r="C618" t="s">
        <v>128</v>
      </c>
      <c r="D618" t="s">
        <v>130</v>
      </c>
    </row>
    <row r="619" spans="2:4" x14ac:dyDescent="0.4">
      <c r="D619" t="s">
        <v>131</v>
      </c>
    </row>
    <row r="620" spans="2:4" x14ac:dyDescent="0.4">
      <c r="B620">
        <v>20</v>
      </c>
      <c r="C620" t="s">
        <v>251</v>
      </c>
      <c r="D620" t="s">
        <v>225</v>
      </c>
    </row>
    <row r="621" spans="2:4" x14ac:dyDescent="0.4">
      <c r="D621" t="s">
        <v>226</v>
      </c>
    </row>
    <row r="622" spans="2:4" x14ac:dyDescent="0.4">
      <c r="D622" t="s">
        <v>130</v>
      </c>
    </row>
    <row r="623" spans="2:4" x14ac:dyDescent="0.4">
      <c r="D623" t="s">
        <v>131</v>
      </c>
    </row>
    <row r="624" spans="2:4" x14ac:dyDescent="0.4">
      <c r="B624">
        <v>21</v>
      </c>
      <c r="C624" t="s">
        <v>38</v>
      </c>
      <c r="D624" t="s">
        <v>130</v>
      </c>
    </row>
    <row r="625" spans="4:4" x14ac:dyDescent="0.4">
      <c r="D625" t="s">
        <v>131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230A-9E55-4DBA-A26E-0ECF0C16FC87}">
  <dimension ref="A1:C5"/>
  <sheetViews>
    <sheetView workbookViewId="0">
      <selection activeCell="A2" sqref="A2"/>
    </sheetView>
  </sheetViews>
  <sheetFormatPr defaultRowHeight="18.75" x14ac:dyDescent="0.4"/>
  <cols>
    <col min="3" max="3" width="11" bestFit="1" customWidth="1"/>
  </cols>
  <sheetData>
    <row r="1" spans="1:3" x14ac:dyDescent="0.4">
      <c r="A1" s="86" t="s">
        <v>254</v>
      </c>
    </row>
    <row r="2" spans="1:3" x14ac:dyDescent="0.4">
      <c r="B2" t="s">
        <v>100</v>
      </c>
      <c r="C2" t="s">
        <v>101</v>
      </c>
    </row>
    <row r="3" spans="1:3" x14ac:dyDescent="0.4">
      <c r="B3" t="s">
        <v>144</v>
      </c>
      <c r="C3" t="s">
        <v>145</v>
      </c>
    </row>
    <row r="4" spans="1:3" x14ac:dyDescent="0.4">
      <c r="C4" t="s">
        <v>146</v>
      </c>
    </row>
    <row r="5" spans="1:3" x14ac:dyDescent="0.4">
      <c r="C5" t="s">
        <v>147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CE9EE-F19C-4588-B356-5C0C64F4E532}">
  <dimension ref="A1:E16"/>
  <sheetViews>
    <sheetView workbookViewId="0">
      <selection activeCell="B25" sqref="B25"/>
    </sheetView>
  </sheetViews>
  <sheetFormatPr defaultRowHeight="18.75" x14ac:dyDescent="0.4"/>
  <cols>
    <col min="2" max="2" width="12.875" bestFit="1" customWidth="1"/>
    <col min="3" max="4" width="14.875" bestFit="1" customWidth="1"/>
  </cols>
  <sheetData>
    <row r="1" spans="1:5" x14ac:dyDescent="0.4">
      <c r="A1" s="86" t="s">
        <v>255</v>
      </c>
    </row>
    <row r="2" spans="1:5" x14ac:dyDescent="0.4">
      <c r="B2" t="s">
        <v>100</v>
      </c>
      <c r="C2" t="s">
        <v>101</v>
      </c>
    </row>
    <row r="3" spans="1:5" x14ac:dyDescent="0.4">
      <c r="B3" t="s">
        <v>102</v>
      </c>
      <c r="C3" t="s">
        <v>103</v>
      </c>
      <c r="D3" t="s">
        <v>104</v>
      </c>
    </row>
    <row r="4" spans="1:5" x14ac:dyDescent="0.4">
      <c r="D4" t="s">
        <v>105</v>
      </c>
    </row>
    <row r="5" spans="1:5" x14ac:dyDescent="0.4">
      <c r="C5" t="s">
        <v>106</v>
      </c>
      <c r="D5" t="s">
        <v>107</v>
      </c>
    </row>
    <row r="6" spans="1:5" x14ac:dyDescent="0.4">
      <c r="C6" t="s">
        <v>108</v>
      </c>
      <c r="D6" t="s">
        <v>109</v>
      </c>
    </row>
    <row r="7" spans="1:5" x14ac:dyDescent="0.4">
      <c r="B7" t="s">
        <v>110</v>
      </c>
      <c r="C7" t="s">
        <v>111</v>
      </c>
      <c r="D7" t="s">
        <v>112</v>
      </c>
      <c r="E7" t="s">
        <v>114</v>
      </c>
    </row>
    <row r="8" spans="1:5" x14ac:dyDescent="0.4">
      <c r="D8" t="s">
        <v>113</v>
      </c>
      <c r="E8" t="s">
        <v>114</v>
      </c>
    </row>
    <row r="9" spans="1:5" x14ac:dyDescent="0.4">
      <c r="C9" t="s">
        <v>115</v>
      </c>
      <c r="D9" t="s">
        <v>116</v>
      </c>
    </row>
    <row r="10" spans="1:5" x14ac:dyDescent="0.4">
      <c r="D10" t="s">
        <v>117</v>
      </c>
      <c r="E10" t="s">
        <v>120</v>
      </c>
    </row>
    <row r="11" spans="1:5" x14ac:dyDescent="0.4">
      <c r="C11" t="s">
        <v>118</v>
      </c>
      <c r="D11" t="s">
        <v>119</v>
      </c>
    </row>
    <row r="13" spans="1:5" x14ac:dyDescent="0.4">
      <c r="C13" t="s">
        <v>121</v>
      </c>
      <c r="D13" t="s">
        <v>119</v>
      </c>
      <c r="E13" t="s">
        <v>122</v>
      </c>
    </row>
    <row r="15" spans="1:5" x14ac:dyDescent="0.4">
      <c r="C15" t="s">
        <v>123</v>
      </c>
      <c r="D15" t="s">
        <v>124</v>
      </c>
      <c r="E15" t="s">
        <v>125</v>
      </c>
    </row>
    <row r="16" spans="1:5" x14ac:dyDescent="0.4">
      <c r="B16" t="s">
        <v>148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31D42-07D6-4EDF-BAA6-232FD794E29B}">
  <dimension ref="B2:AA52"/>
  <sheetViews>
    <sheetView topLeftCell="B1" zoomScale="85" zoomScaleNormal="85" workbookViewId="0">
      <selection activeCell="T30" sqref="T30"/>
    </sheetView>
  </sheetViews>
  <sheetFormatPr defaultRowHeight="18.75" x14ac:dyDescent="0.4"/>
  <cols>
    <col min="23" max="24" width="15.125" bestFit="1" customWidth="1"/>
  </cols>
  <sheetData>
    <row r="2" spans="2:17" ht="19.5" thickBot="1" x14ac:dyDescent="0.45"/>
    <row r="3" spans="2:17" ht="22.5" thickBot="1" x14ac:dyDescent="0.45">
      <c r="B3" s="1" t="s">
        <v>67</v>
      </c>
      <c r="C3" s="95" t="s">
        <v>98</v>
      </c>
      <c r="D3" s="95"/>
      <c r="E3" s="3"/>
      <c r="F3" s="4"/>
      <c r="G3" s="4"/>
      <c r="H3" s="4"/>
      <c r="I3" s="96" t="s">
        <v>68</v>
      </c>
      <c r="J3" s="97"/>
      <c r="K3" s="4"/>
      <c r="L3" s="4"/>
      <c r="M3" s="4"/>
      <c r="N3" s="4"/>
      <c r="O3" s="1">
        <v>5</v>
      </c>
      <c r="P3" s="5" t="s">
        <v>69</v>
      </c>
      <c r="Q3" s="4"/>
    </row>
    <row r="4" spans="2:17" ht="19.5" thickBot="1" x14ac:dyDescent="0.45">
      <c r="B4" s="4"/>
      <c r="C4" s="6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ht="21" thickBot="1" x14ac:dyDescent="0.45">
      <c r="B5" s="98" t="s">
        <v>70</v>
      </c>
      <c r="C5" s="99"/>
      <c r="D5" s="100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</row>
    <row r="6" spans="2:17" ht="21" thickBot="1" x14ac:dyDescent="0.45">
      <c r="B6" s="90" t="s">
        <v>71</v>
      </c>
      <c r="C6" s="91"/>
      <c r="D6" s="92"/>
      <c r="E6" s="9"/>
      <c r="F6" s="10"/>
      <c r="G6" s="10"/>
      <c r="H6" s="10"/>
      <c r="I6" s="10"/>
      <c r="J6" s="11"/>
      <c r="K6" s="11"/>
      <c r="L6" s="11"/>
      <c r="M6" s="11"/>
      <c r="N6" s="11"/>
      <c r="O6" s="11"/>
      <c r="P6" s="12"/>
      <c r="Q6" s="13" t="s">
        <v>72</v>
      </c>
    </row>
    <row r="7" spans="2:17" ht="21" thickTop="1" x14ac:dyDescent="0.4">
      <c r="B7" s="101" t="s">
        <v>73</v>
      </c>
      <c r="C7" s="102"/>
      <c r="D7" s="103"/>
      <c r="E7" s="14"/>
      <c r="F7" s="15"/>
      <c r="G7" s="16"/>
      <c r="H7" s="16"/>
      <c r="I7" s="16"/>
      <c r="J7" s="16"/>
      <c r="K7" s="16"/>
      <c r="L7" s="16"/>
      <c r="M7" s="16"/>
      <c r="N7" s="17"/>
      <c r="O7" s="16"/>
      <c r="P7" s="17"/>
      <c r="Q7" s="18">
        <f>SUM(E7:P7)</f>
        <v>0</v>
      </c>
    </row>
    <row r="8" spans="2:17" ht="20.25" x14ac:dyDescent="0.4">
      <c r="B8" s="104" t="s">
        <v>74</v>
      </c>
      <c r="C8" s="105"/>
      <c r="D8" s="106"/>
      <c r="E8" s="14">
        <f t="shared" ref="E8:P8" si="0">E7-E9</f>
        <v>0</v>
      </c>
      <c r="F8" s="14">
        <f t="shared" si="0"/>
        <v>0</v>
      </c>
      <c r="G8" s="14">
        <f t="shared" si="0"/>
        <v>0</v>
      </c>
      <c r="H8" s="14">
        <f t="shared" si="0"/>
        <v>0</v>
      </c>
      <c r="I8" s="14">
        <f t="shared" si="0"/>
        <v>0</v>
      </c>
      <c r="J8" s="14">
        <f t="shared" si="0"/>
        <v>0</v>
      </c>
      <c r="K8" s="14">
        <f t="shared" si="0"/>
        <v>0</v>
      </c>
      <c r="L8" s="14">
        <f t="shared" si="0"/>
        <v>0</v>
      </c>
      <c r="M8" s="14">
        <f t="shared" si="0"/>
        <v>0</v>
      </c>
      <c r="N8" s="14">
        <f t="shared" si="0"/>
        <v>0</v>
      </c>
      <c r="O8" s="14">
        <f t="shared" si="0"/>
        <v>0</v>
      </c>
      <c r="P8" s="14">
        <f t="shared" si="0"/>
        <v>0</v>
      </c>
      <c r="Q8" s="18">
        <f>SUM(E8:P8)</f>
        <v>0</v>
      </c>
    </row>
    <row r="9" spans="2:17" ht="20.25" x14ac:dyDescent="0.4">
      <c r="B9" s="104" t="s">
        <v>75</v>
      </c>
      <c r="C9" s="105"/>
      <c r="D9" s="106"/>
      <c r="E9" s="14"/>
      <c r="F9" s="16"/>
      <c r="G9" s="16"/>
      <c r="H9" s="16"/>
      <c r="I9" s="16"/>
      <c r="J9" s="16"/>
      <c r="K9" s="16"/>
      <c r="L9" s="16"/>
      <c r="M9" s="16"/>
      <c r="N9" s="17"/>
      <c r="O9" s="16"/>
      <c r="P9" s="17"/>
      <c r="Q9" s="18">
        <f>SUM(E9:P9)</f>
        <v>0</v>
      </c>
    </row>
    <row r="10" spans="2:17" ht="20.25" x14ac:dyDescent="0.4">
      <c r="B10" s="104" t="s">
        <v>76</v>
      </c>
      <c r="C10" s="105"/>
      <c r="D10" s="106"/>
      <c r="E10" s="14" t="e">
        <f t="shared" ref="E10:Q10" si="1">+E9/E7*100</f>
        <v>#DIV/0!</v>
      </c>
      <c r="F10" s="16" t="e">
        <f t="shared" si="1"/>
        <v>#DIV/0!</v>
      </c>
      <c r="G10" s="16" t="e">
        <f t="shared" si="1"/>
        <v>#DIV/0!</v>
      </c>
      <c r="H10" s="16" t="e">
        <f t="shared" si="1"/>
        <v>#DIV/0!</v>
      </c>
      <c r="I10" s="16" t="e">
        <f t="shared" si="1"/>
        <v>#DIV/0!</v>
      </c>
      <c r="J10" s="16" t="e">
        <f t="shared" si="1"/>
        <v>#DIV/0!</v>
      </c>
      <c r="K10" s="16" t="e">
        <f t="shared" si="1"/>
        <v>#DIV/0!</v>
      </c>
      <c r="L10" s="16" t="e">
        <f t="shared" si="1"/>
        <v>#DIV/0!</v>
      </c>
      <c r="M10" s="16" t="e">
        <f t="shared" si="1"/>
        <v>#DIV/0!</v>
      </c>
      <c r="N10" s="16" t="e">
        <f t="shared" si="1"/>
        <v>#DIV/0!</v>
      </c>
      <c r="O10" s="16" t="e">
        <f t="shared" si="1"/>
        <v>#DIV/0!</v>
      </c>
      <c r="P10" s="16" t="e">
        <f t="shared" si="1"/>
        <v>#DIV/0!</v>
      </c>
      <c r="Q10" s="18" t="e">
        <f t="shared" si="1"/>
        <v>#DIV/0!</v>
      </c>
    </row>
    <row r="11" spans="2:17" ht="20.25" x14ac:dyDescent="0.4">
      <c r="B11" s="104" t="s">
        <v>77</v>
      </c>
      <c r="C11" s="105"/>
      <c r="D11" s="106"/>
      <c r="E11" s="14">
        <f t="shared" ref="E11:P11" si="2">E7-E12</f>
        <v>0</v>
      </c>
      <c r="F11" s="14">
        <f t="shared" si="2"/>
        <v>0</v>
      </c>
      <c r="G11" s="14">
        <f t="shared" si="2"/>
        <v>0</v>
      </c>
      <c r="H11" s="14">
        <f t="shared" si="2"/>
        <v>0</v>
      </c>
      <c r="I11" s="14">
        <f t="shared" si="2"/>
        <v>0</v>
      </c>
      <c r="J11" s="14">
        <f t="shared" si="2"/>
        <v>0</v>
      </c>
      <c r="K11" s="14">
        <f t="shared" si="2"/>
        <v>0</v>
      </c>
      <c r="L11" s="14">
        <f t="shared" si="2"/>
        <v>0</v>
      </c>
      <c r="M11" s="14">
        <f t="shared" si="2"/>
        <v>0</v>
      </c>
      <c r="N11" s="14">
        <f t="shared" si="2"/>
        <v>0</v>
      </c>
      <c r="O11" s="14">
        <f t="shared" si="2"/>
        <v>0</v>
      </c>
      <c r="P11" s="14">
        <f t="shared" si="2"/>
        <v>0</v>
      </c>
      <c r="Q11" s="18">
        <f>SUM(E11:P11)</f>
        <v>0</v>
      </c>
    </row>
    <row r="12" spans="2:17" ht="20.25" x14ac:dyDescent="0.4">
      <c r="B12" s="104" t="s">
        <v>78</v>
      </c>
      <c r="C12" s="105"/>
      <c r="D12" s="106"/>
      <c r="E12" s="14"/>
      <c r="F12" s="16"/>
      <c r="G12" s="16"/>
      <c r="H12" s="16"/>
      <c r="I12" s="16"/>
      <c r="J12" s="16"/>
      <c r="K12" s="16"/>
      <c r="L12" s="16"/>
      <c r="M12" s="16"/>
      <c r="N12" s="17"/>
      <c r="O12" s="16"/>
      <c r="P12" s="17"/>
      <c r="Q12" s="18">
        <f>SUM(E12:P12)</f>
        <v>0</v>
      </c>
    </row>
    <row r="13" spans="2:17" ht="21" thickBot="1" x14ac:dyDescent="0.45">
      <c r="B13" s="107" t="s">
        <v>79</v>
      </c>
      <c r="C13" s="108"/>
      <c r="D13" s="109"/>
      <c r="E13" s="19" t="e">
        <f t="shared" ref="E13:Q13" si="3">+E12/E7*100</f>
        <v>#DIV/0!</v>
      </c>
      <c r="F13" s="20" t="e">
        <f t="shared" si="3"/>
        <v>#DIV/0!</v>
      </c>
      <c r="G13" s="20" t="e">
        <f t="shared" si="3"/>
        <v>#DIV/0!</v>
      </c>
      <c r="H13" s="20" t="e">
        <f t="shared" si="3"/>
        <v>#DIV/0!</v>
      </c>
      <c r="I13" s="20" t="e">
        <f t="shared" si="3"/>
        <v>#DIV/0!</v>
      </c>
      <c r="J13" s="20" t="e">
        <f t="shared" si="3"/>
        <v>#DIV/0!</v>
      </c>
      <c r="K13" s="20" t="e">
        <f t="shared" si="3"/>
        <v>#DIV/0!</v>
      </c>
      <c r="L13" s="20" t="e">
        <f t="shared" si="3"/>
        <v>#DIV/0!</v>
      </c>
      <c r="M13" s="20" t="e">
        <f t="shared" si="3"/>
        <v>#DIV/0!</v>
      </c>
      <c r="N13" s="20" t="e">
        <f t="shared" si="3"/>
        <v>#DIV/0!</v>
      </c>
      <c r="O13" s="20" t="e">
        <f t="shared" si="3"/>
        <v>#DIV/0!</v>
      </c>
      <c r="P13" s="20" t="e">
        <f t="shared" si="3"/>
        <v>#DIV/0!</v>
      </c>
      <c r="Q13" s="21" t="e">
        <f t="shared" si="3"/>
        <v>#DIV/0!</v>
      </c>
    </row>
    <row r="14" spans="2:17" x14ac:dyDescent="0.4">
      <c r="B14" s="22"/>
      <c r="C14" s="23" t="s">
        <v>80</v>
      </c>
      <c r="D14" s="24"/>
      <c r="E14" s="2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7"/>
      <c r="Q14" s="18">
        <f t="shared" ref="Q14:Q23" si="4">SUM(E14:P14)</f>
        <v>0</v>
      </c>
    </row>
    <row r="15" spans="2:17" x14ac:dyDescent="0.4">
      <c r="B15" s="28"/>
      <c r="C15" s="29" t="s">
        <v>81</v>
      </c>
      <c r="D15" s="30"/>
      <c r="E15" s="31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3"/>
      <c r="Q15" s="18">
        <f t="shared" si="4"/>
        <v>0</v>
      </c>
    </row>
    <row r="16" spans="2:17" x14ac:dyDescent="0.4">
      <c r="B16" s="28"/>
      <c r="C16" s="34" t="s">
        <v>82</v>
      </c>
      <c r="D16" s="30"/>
      <c r="E16" s="31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3"/>
      <c r="Q16" s="18">
        <f t="shared" si="4"/>
        <v>0</v>
      </c>
    </row>
    <row r="17" spans="2:27" x14ac:dyDescent="0.4">
      <c r="B17" s="35" t="s">
        <v>83</v>
      </c>
      <c r="C17" s="36" t="s">
        <v>84</v>
      </c>
      <c r="D17" s="30"/>
      <c r="E17" s="31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3"/>
      <c r="Q17" s="18">
        <f t="shared" si="4"/>
        <v>0</v>
      </c>
    </row>
    <row r="18" spans="2:27" x14ac:dyDescent="0.4">
      <c r="B18" s="37" t="s">
        <v>85</v>
      </c>
      <c r="C18" s="38" t="s">
        <v>86</v>
      </c>
      <c r="D18" s="30"/>
      <c r="E18" s="31"/>
      <c r="F18" s="32"/>
      <c r="G18" s="39"/>
      <c r="H18" s="32"/>
      <c r="I18" s="32"/>
      <c r="J18" s="32"/>
      <c r="K18" s="39"/>
      <c r="L18" s="32"/>
      <c r="M18" s="32"/>
      <c r="N18" s="32"/>
      <c r="O18" s="32"/>
      <c r="P18" s="33"/>
      <c r="Q18" s="18">
        <f t="shared" si="4"/>
        <v>0</v>
      </c>
    </row>
    <row r="19" spans="2:27" x14ac:dyDescent="0.4">
      <c r="B19" s="37" t="s">
        <v>87</v>
      </c>
      <c r="C19" s="34" t="s">
        <v>88</v>
      </c>
      <c r="D19" s="30"/>
      <c r="E19" s="3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3"/>
      <c r="Q19" s="18">
        <f t="shared" si="4"/>
        <v>0</v>
      </c>
      <c r="T19" t="s">
        <v>170</v>
      </c>
      <c r="U19" t="s">
        <v>171</v>
      </c>
      <c r="V19" t="s">
        <v>172</v>
      </c>
      <c r="W19" t="s">
        <v>173</v>
      </c>
      <c r="X19" t="s">
        <v>174</v>
      </c>
      <c r="Y19" t="s">
        <v>175</v>
      </c>
      <c r="Z19" t="s">
        <v>177</v>
      </c>
      <c r="AA19" t="s">
        <v>176</v>
      </c>
    </row>
    <row r="20" spans="2:27" x14ac:dyDescent="0.4">
      <c r="B20" s="28"/>
      <c r="C20" s="36" t="s">
        <v>89</v>
      </c>
      <c r="D20" s="30"/>
      <c r="E20" s="40"/>
      <c r="F20" s="41"/>
      <c r="G20" s="41"/>
      <c r="H20" s="32"/>
      <c r="I20" s="32"/>
      <c r="J20" s="32"/>
      <c r="K20" s="32"/>
      <c r="L20" s="32"/>
      <c r="M20" s="32"/>
      <c r="N20" s="32"/>
      <c r="O20" s="32"/>
      <c r="P20" s="33"/>
      <c r="Q20" s="18">
        <f t="shared" si="4"/>
        <v>0</v>
      </c>
      <c r="T20" s="87">
        <v>45992</v>
      </c>
      <c r="U20" t="s">
        <v>178</v>
      </c>
    </row>
    <row r="21" spans="2:27" x14ac:dyDescent="0.4">
      <c r="B21" s="28"/>
      <c r="C21" s="36" t="s">
        <v>90</v>
      </c>
      <c r="D21" s="30"/>
      <c r="E21" s="31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3"/>
      <c r="Q21" s="18">
        <f t="shared" si="4"/>
        <v>0</v>
      </c>
      <c r="T21" s="87">
        <v>45993</v>
      </c>
      <c r="U21" t="s">
        <v>178</v>
      </c>
    </row>
    <row r="22" spans="2:27" x14ac:dyDescent="0.4">
      <c r="B22" s="28"/>
      <c r="C22" s="42" t="s">
        <v>91</v>
      </c>
      <c r="D22" s="30"/>
      <c r="E22" s="31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3"/>
      <c r="Q22" s="18">
        <f t="shared" si="4"/>
        <v>0</v>
      </c>
      <c r="T22" s="87">
        <v>45993</v>
      </c>
      <c r="U22" t="s">
        <v>179</v>
      </c>
    </row>
    <row r="23" spans="2:27" ht="19.5" thickBot="1" x14ac:dyDescent="0.45">
      <c r="B23" s="43"/>
      <c r="C23" s="44" t="s">
        <v>92</v>
      </c>
      <c r="D23" s="45"/>
      <c r="E23" s="46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47"/>
      <c r="Q23" s="48">
        <f t="shared" si="4"/>
        <v>0</v>
      </c>
    </row>
    <row r="24" spans="2:27" ht="19.5" thickBot="1" x14ac:dyDescent="0.4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9">
        <f>SUM(Q14:Q23)</f>
        <v>0</v>
      </c>
    </row>
    <row r="25" spans="2:27" ht="19.5" thickBot="1" x14ac:dyDescent="0.25">
      <c r="B25" s="50" t="s">
        <v>93</v>
      </c>
      <c r="C25" s="90" t="s">
        <v>94</v>
      </c>
      <c r="D25" s="91"/>
      <c r="E25" s="92"/>
      <c r="F25" s="91" t="s">
        <v>95</v>
      </c>
      <c r="G25" s="91"/>
      <c r="H25" s="91"/>
      <c r="I25" s="91"/>
      <c r="J25" s="91"/>
      <c r="K25" s="90" t="s">
        <v>96</v>
      </c>
      <c r="L25" s="91"/>
      <c r="M25" s="91"/>
      <c r="N25" s="91"/>
      <c r="O25" s="92"/>
      <c r="P25" s="93" t="s">
        <v>97</v>
      </c>
      <c r="Q25" s="94"/>
    </row>
    <row r="26" spans="2:27" ht="19.5" thickTop="1" x14ac:dyDescent="0.4">
      <c r="B26" s="51"/>
      <c r="C26" s="28"/>
      <c r="D26" s="4"/>
      <c r="E26" s="52"/>
      <c r="F26" s="28"/>
      <c r="G26" s="4"/>
      <c r="H26" s="4"/>
      <c r="I26" s="4"/>
      <c r="J26" s="4"/>
      <c r="K26" s="28"/>
      <c r="L26" s="4"/>
      <c r="M26" s="4"/>
      <c r="N26" s="4"/>
      <c r="O26" s="52"/>
      <c r="P26" s="53"/>
      <c r="Q26" s="52"/>
      <c r="T26" s="86" t="s">
        <v>256</v>
      </c>
      <c r="U26" s="86"/>
      <c r="V26" s="86"/>
      <c r="W26" s="86"/>
      <c r="X26" s="86"/>
    </row>
    <row r="27" spans="2:27" x14ac:dyDescent="0.4">
      <c r="B27" s="54"/>
      <c r="C27" s="55"/>
      <c r="D27" s="4"/>
      <c r="E27" s="52"/>
      <c r="F27" s="28"/>
      <c r="G27" s="4"/>
      <c r="H27" s="4"/>
      <c r="I27" s="4"/>
      <c r="J27" s="4"/>
      <c r="K27" s="28"/>
      <c r="L27" s="4"/>
      <c r="M27" s="4"/>
      <c r="N27" s="4"/>
      <c r="O27" s="52"/>
      <c r="P27" s="56"/>
      <c r="Q27" s="52"/>
    </row>
    <row r="28" spans="2:27" x14ac:dyDescent="0.4">
      <c r="B28" s="57"/>
      <c r="C28" s="58"/>
      <c r="D28" s="59"/>
      <c r="E28" s="24"/>
      <c r="F28" s="58"/>
      <c r="G28" s="59"/>
      <c r="H28" s="59"/>
      <c r="I28" s="59"/>
      <c r="J28" s="59"/>
      <c r="K28" s="58"/>
      <c r="L28" s="59"/>
      <c r="M28" s="59"/>
      <c r="N28" s="59"/>
      <c r="O28" s="24"/>
      <c r="P28" s="59"/>
      <c r="Q28" s="24"/>
    </row>
    <row r="29" spans="2:27" x14ac:dyDescent="0.4">
      <c r="B29" s="60"/>
      <c r="C29" s="28"/>
      <c r="D29" s="4"/>
      <c r="E29" s="52"/>
      <c r="F29" s="28"/>
      <c r="G29" s="4"/>
      <c r="H29" s="4"/>
      <c r="I29" s="4"/>
      <c r="J29" s="4"/>
      <c r="K29" s="28"/>
      <c r="L29" s="4"/>
      <c r="M29" s="4"/>
      <c r="N29" s="4"/>
      <c r="O29" s="52"/>
      <c r="P29" s="53"/>
      <c r="Q29" s="52"/>
    </row>
    <row r="30" spans="2:27" x14ac:dyDescent="0.4">
      <c r="B30" s="61"/>
      <c r="C30" s="55"/>
      <c r="D30" s="4"/>
      <c r="E30" s="52"/>
      <c r="F30" s="28"/>
      <c r="G30" s="4"/>
      <c r="H30" s="4"/>
      <c r="I30" s="4"/>
      <c r="J30" s="4"/>
      <c r="K30" s="28"/>
      <c r="L30" s="4"/>
      <c r="M30" s="4"/>
      <c r="N30" s="4"/>
      <c r="O30" s="52"/>
      <c r="P30" s="28"/>
      <c r="Q30" s="52"/>
    </row>
    <row r="31" spans="2:27" x14ac:dyDescent="0.4">
      <c r="B31" s="62"/>
      <c r="C31" s="58"/>
      <c r="D31" s="59"/>
      <c r="E31" s="24"/>
      <c r="F31" s="58"/>
      <c r="G31" s="59"/>
      <c r="H31" s="59"/>
      <c r="I31" s="59"/>
      <c r="J31" s="59"/>
      <c r="K31" s="58"/>
      <c r="L31" s="59"/>
      <c r="M31" s="59"/>
      <c r="N31" s="59"/>
      <c r="O31" s="24"/>
      <c r="P31" s="58"/>
      <c r="Q31" s="24"/>
    </row>
    <row r="32" spans="2:27" x14ac:dyDescent="0.4">
      <c r="B32" s="51"/>
      <c r="C32" s="28"/>
      <c r="D32" s="63"/>
      <c r="E32" s="52"/>
      <c r="F32" s="64"/>
      <c r="G32" s="4"/>
      <c r="H32" s="4"/>
      <c r="I32" s="4"/>
      <c r="J32" s="4"/>
      <c r="K32" s="65"/>
      <c r="L32" s="4"/>
      <c r="M32" s="4"/>
      <c r="N32" s="4"/>
      <c r="O32" s="52"/>
      <c r="P32" s="66"/>
      <c r="Q32" s="52"/>
    </row>
    <row r="33" spans="2:17" x14ac:dyDescent="0.4">
      <c r="B33" s="67"/>
      <c r="C33" s="68"/>
      <c r="D33" s="4"/>
      <c r="E33" s="52"/>
      <c r="F33" s="64"/>
      <c r="G33" s="4"/>
      <c r="H33" s="4"/>
      <c r="I33" s="4"/>
      <c r="J33" s="4"/>
      <c r="K33" s="65"/>
      <c r="L33" s="4"/>
      <c r="M33" s="4"/>
      <c r="N33" s="4"/>
      <c r="O33" s="52"/>
      <c r="P33" s="28"/>
      <c r="Q33" s="52"/>
    </row>
    <row r="34" spans="2:17" x14ac:dyDescent="0.4">
      <c r="B34" s="58"/>
      <c r="C34" s="69"/>
      <c r="D34" s="59"/>
      <c r="E34" s="24"/>
      <c r="F34" s="70"/>
      <c r="G34" s="59"/>
      <c r="H34" s="59"/>
      <c r="I34" s="59"/>
      <c r="J34" s="59"/>
      <c r="K34" s="71"/>
      <c r="L34" s="59"/>
      <c r="M34" s="59"/>
      <c r="N34" s="59"/>
      <c r="O34" s="24"/>
      <c r="P34" s="58"/>
      <c r="Q34" s="24"/>
    </row>
    <row r="35" spans="2:17" x14ac:dyDescent="0.4">
      <c r="B35" s="60"/>
      <c r="C35" s="28"/>
      <c r="D35" s="4"/>
      <c r="E35" s="4"/>
      <c r="F35" s="28"/>
      <c r="G35" s="4"/>
      <c r="H35" s="4"/>
      <c r="I35" s="4"/>
      <c r="J35" s="52"/>
      <c r="K35" s="72"/>
      <c r="L35" s="4"/>
      <c r="M35" s="4"/>
      <c r="N35" s="4"/>
      <c r="O35" s="52"/>
      <c r="P35" s="73"/>
      <c r="Q35" s="52"/>
    </row>
    <row r="36" spans="2:17" x14ac:dyDescent="0.4">
      <c r="B36" s="74"/>
      <c r="C36" s="55"/>
      <c r="D36" s="4"/>
      <c r="E36" s="4"/>
      <c r="F36" s="28"/>
      <c r="G36" s="4"/>
      <c r="H36" s="4"/>
      <c r="I36" s="4"/>
      <c r="J36" s="52"/>
      <c r="K36" s="75"/>
      <c r="L36" s="4"/>
      <c r="M36" s="4"/>
      <c r="N36" s="4"/>
      <c r="O36" s="52"/>
      <c r="P36" s="28"/>
      <c r="Q36" s="52"/>
    </row>
    <row r="37" spans="2:17" x14ac:dyDescent="0.4">
      <c r="B37" s="18"/>
      <c r="C37" s="58"/>
      <c r="D37" s="59"/>
      <c r="E37" s="59"/>
      <c r="F37" s="58"/>
      <c r="G37" s="59"/>
      <c r="H37" s="59"/>
      <c r="I37" s="59"/>
      <c r="J37" s="24"/>
      <c r="K37" s="23"/>
      <c r="L37" s="59"/>
      <c r="M37" s="59"/>
      <c r="N37" s="59"/>
      <c r="O37" s="24"/>
      <c r="P37" s="58"/>
      <c r="Q37" s="24"/>
    </row>
    <row r="38" spans="2:17" x14ac:dyDescent="0.4">
      <c r="B38" s="51"/>
      <c r="C38" s="75"/>
      <c r="D38" s="4"/>
      <c r="E38" s="4"/>
      <c r="F38" s="65"/>
      <c r="G38" s="4"/>
      <c r="H38" s="4"/>
      <c r="I38" s="4"/>
      <c r="J38" s="52"/>
      <c r="K38" s="75"/>
      <c r="L38" s="4"/>
      <c r="M38" s="4"/>
      <c r="N38" s="4"/>
      <c r="O38" s="52"/>
      <c r="P38" s="73"/>
      <c r="Q38" s="52"/>
    </row>
    <row r="39" spans="2:17" x14ac:dyDescent="0.4">
      <c r="B39" s="76"/>
      <c r="C39" s="75"/>
      <c r="D39" s="4"/>
      <c r="E39" s="4"/>
      <c r="F39" s="65"/>
      <c r="G39" s="4"/>
      <c r="H39" s="4"/>
      <c r="I39" s="4"/>
      <c r="J39" s="52"/>
      <c r="K39" s="75"/>
      <c r="L39" s="4"/>
      <c r="M39" s="4"/>
      <c r="N39" s="4"/>
      <c r="O39" s="52"/>
      <c r="P39" s="28"/>
      <c r="Q39" s="52"/>
    </row>
    <row r="40" spans="2:17" x14ac:dyDescent="0.4">
      <c r="B40" s="58"/>
      <c r="C40" s="23"/>
      <c r="D40" s="59"/>
      <c r="E40" s="59"/>
      <c r="F40" s="77"/>
      <c r="G40" s="59"/>
      <c r="H40" s="59"/>
      <c r="I40" s="59"/>
      <c r="J40" s="24"/>
      <c r="K40" s="23"/>
      <c r="L40" s="59"/>
      <c r="M40" s="59"/>
      <c r="N40" s="59"/>
      <c r="O40" s="24"/>
      <c r="P40" s="58"/>
      <c r="Q40" s="24"/>
    </row>
    <row r="41" spans="2:17" x14ac:dyDescent="0.4">
      <c r="B41" s="51"/>
      <c r="C41" s="65"/>
      <c r="D41" s="4"/>
      <c r="E41" s="4"/>
      <c r="F41" s="65"/>
      <c r="G41" s="4"/>
      <c r="H41" s="4"/>
      <c r="I41" s="4"/>
      <c r="J41" s="52"/>
      <c r="K41" s="72"/>
      <c r="L41" s="4"/>
      <c r="M41" s="4"/>
      <c r="N41" s="4"/>
      <c r="O41" s="52"/>
      <c r="P41" s="73"/>
      <c r="Q41" s="52"/>
    </row>
    <row r="42" spans="2:17" x14ac:dyDescent="0.4">
      <c r="B42" s="76"/>
      <c r="C42" s="65"/>
      <c r="D42" s="4"/>
      <c r="E42" s="4"/>
      <c r="F42" s="65"/>
      <c r="G42" s="4"/>
      <c r="H42" s="4"/>
      <c r="I42" s="4"/>
      <c r="J42" s="52"/>
      <c r="K42" s="75"/>
      <c r="L42" s="4"/>
      <c r="M42" s="4"/>
      <c r="N42" s="4"/>
      <c r="O42" s="52"/>
      <c r="P42" s="28"/>
      <c r="Q42" s="52"/>
    </row>
    <row r="43" spans="2:17" x14ac:dyDescent="0.4">
      <c r="B43" s="58"/>
      <c r="C43" s="71"/>
      <c r="D43" s="59"/>
      <c r="E43" s="59"/>
      <c r="F43" s="77"/>
      <c r="G43" s="59"/>
      <c r="H43" s="59"/>
      <c r="I43" s="59"/>
      <c r="J43" s="24"/>
      <c r="K43" s="23"/>
      <c r="L43" s="59"/>
      <c r="M43" s="59"/>
      <c r="N43" s="59"/>
      <c r="O43" s="24"/>
      <c r="P43" s="58"/>
      <c r="Q43" s="24"/>
    </row>
    <row r="44" spans="2:17" x14ac:dyDescent="0.4">
      <c r="B44" s="60"/>
      <c r="C44" s="75"/>
      <c r="D44" s="63"/>
      <c r="E44" s="4"/>
      <c r="F44" s="65"/>
      <c r="G44" s="4"/>
      <c r="H44" s="4"/>
      <c r="I44" s="4"/>
      <c r="J44" s="52"/>
      <c r="K44" s="75"/>
      <c r="L44" s="4"/>
      <c r="M44" s="4"/>
      <c r="N44" s="4"/>
      <c r="O44" s="52"/>
      <c r="P44" s="51"/>
      <c r="Q44" s="52"/>
    </row>
    <row r="45" spans="2:17" x14ac:dyDescent="0.4">
      <c r="B45" s="49"/>
      <c r="C45" s="75"/>
      <c r="D45" s="4"/>
      <c r="E45" s="4"/>
      <c r="F45" s="65"/>
      <c r="G45" s="4"/>
      <c r="H45" s="4"/>
      <c r="I45" s="4"/>
      <c r="J45" s="52"/>
      <c r="K45" s="78"/>
      <c r="L45" s="79"/>
      <c r="M45" s="79"/>
      <c r="N45" s="79"/>
      <c r="O45" s="80"/>
      <c r="P45" s="81"/>
      <c r="Q45" s="52"/>
    </row>
    <row r="46" spans="2:17" x14ac:dyDescent="0.4">
      <c r="B46" s="18"/>
      <c r="C46" s="23"/>
      <c r="D46" s="59"/>
      <c r="E46" s="59"/>
      <c r="F46" s="77"/>
      <c r="G46" s="59"/>
      <c r="H46" s="59"/>
      <c r="I46" s="59"/>
      <c r="J46" s="24"/>
      <c r="K46" s="82"/>
      <c r="L46" s="83"/>
      <c r="M46" s="83"/>
      <c r="N46" s="83"/>
      <c r="O46" s="84"/>
      <c r="P46" s="58"/>
      <c r="Q46" s="24"/>
    </row>
    <row r="47" spans="2:17" x14ac:dyDescent="0.4">
      <c r="B47" s="49"/>
      <c r="C47" s="28"/>
      <c r="D47" s="4"/>
      <c r="E47" s="52"/>
      <c r="F47" s="28"/>
      <c r="G47" s="4"/>
      <c r="H47" s="4"/>
      <c r="I47" s="4"/>
      <c r="J47" s="52"/>
      <c r="K47" s="28"/>
      <c r="L47" s="4"/>
      <c r="M47" s="4"/>
      <c r="N47" s="4"/>
      <c r="O47" s="52"/>
      <c r="P47" s="4"/>
      <c r="Q47" s="52"/>
    </row>
    <row r="48" spans="2:17" x14ac:dyDescent="0.4">
      <c r="B48" s="49"/>
      <c r="C48" s="28"/>
      <c r="D48" s="4"/>
      <c r="E48" s="52"/>
      <c r="F48" s="28"/>
      <c r="G48" s="4"/>
      <c r="H48" s="4"/>
      <c r="I48" s="4"/>
      <c r="J48" s="52"/>
      <c r="K48" s="28"/>
      <c r="L48" s="4"/>
      <c r="M48" s="4"/>
      <c r="N48" s="4"/>
      <c r="O48" s="52"/>
      <c r="P48" s="4"/>
      <c r="Q48" s="52"/>
    </row>
    <row r="49" spans="2:17" x14ac:dyDescent="0.4">
      <c r="B49" s="18"/>
      <c r="C49" s="58"/>
      <c r="D49" s="59"/>
      <c r="E49" s="24"/>
      <c r="F49" s="58"/>
      <c r="G49" s="59"/>
      <c r="H49" s="59"/>
      <c r="I49" s="59"/>
      <c r="J49" s="24"/>
      <c r="K49" s="58"/>
      <c r="L49" s="59"/>
      <c r="M49" s="59"/>
      <c r="N49" s="59"/>
      <c r="O49" s="24"/>
      <c r="P49" s="59"/>
      <c r="Q49" s="24"/>
    </row>
    <row r="50" spans="2:17" x14ac:dyDescent="0.4">
      <c r="B50" s="49"/>
      <c r="C50" s="28"/>
      <c r="D50" s="4"/>
      <c r="E50" s="52"/>
      <c r="F50" s="28"/>
      <c r="G50" s="4"/>
      <c r="H50" s="4"/>
      <c r="I50" s="4"/>
      <c r="J50" s="52"/>
      <c r="K50" s="28"/>
      <c r="L50" s="4"/>
      <c r="M50" s="4"/>
      <c r="N50" s="4"/>
      <c r="O50" s="52"/>
      <c r="P50" s="28"/>
      <c r="Q50" s="52"/>
    </row>
    <row r="51" spans="2:17" x14ac:dyDescent="0.4">
      <c r="B51" s="49"/>
      <c r="C51" s="28"/>
      <c r="D51" s="4"/>
      <c r="E51" s="52"/>
      <c r="F51" s="28"/>
      <c r="G51" s="4"/>
      <c r="H51" s="4"/>
      <c r="I51" s="4"/>
      <c r="J51" s="52"/>
      <c r="K51" s="28"/>
      <c r="L51" s="4"/>
      <c r="M51" s="4"/>
      <c r="N51" s="4"/>
      <c r="O51" s="52"/>
      <c r="P51" s="28"/>
      <c r="Q51" s="52"/>
    </row>
    <row r="52" spans="2:17" ht="19.5" thickBot="1" x14ac:dyDescent="0.45">
      <c r="B52" s="48"/>
      <c r="C52" s="43"/>
      <c r="D52" s="85"/>
      <c r="E52" s="45"/>
      <c r="F52" s="43"/>
      <c r="G52" s="85"/>
      <c r="H52" s="85"/>
      <c r="I52" s="85"/>
      <c r="J52" s="45"/>
      <c r="K52" s="43"/>
      <c r="L52" s="85"/>
      <c r="M52" s="85"/>
      <c r="N52" s="85"/>
      <c r="O52" s="45"/>
      <c r="P52" s="43"/>
      <c r="Q52" s="45"/>
    </row>
  </sheetData>
  <mergeCells count="15">
    <mergeCell ref="C25:E25"/>
    <mergeCell ref="F25:J25"/>
    <mergeCell ref="K25:O25"/>
    <mergeCell ref="P25:Q25"/>
    <mergeCell ref="C3:D3"/>
    <mergeCell ref="I3:J3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A79C2-2FC6-4F67-B236-56B76902CB2A}">
  <dimension ref="A1:I625"/>
  <sheetViews>
    <sheetView topLeftCell="A521" zoomScale="110" zoomScaleNormal="110" workbookViewId="0">
      <selection activeCell="E537" sqref="E537"/>
    </sheetView>
  </sheetViews>
  <sheetFormatPr defaultRowHeight="18.75" x14ac:dyDescent="0.4"/>
  <cols>
    <col min="1" max="1" width="17" customWidth="1"/>
    <col min="2" max="2" width="5.25" customWidth="1"/>
    <col min="3" max="3" width="25.625" bestFit="1" customWidth="1"/>
    <col min="4" max="4" width="23.75" bestFit="1" customWidth="1"/>
    <col min="5" max="5" width="23.75" customWidth="1"/>
    <col min="6" max="6" width="15" customWidth="1"/>
    <col min="7" max="7" width="5.25" customWidth="1"/>
    <col min="8" max="8" width="25.625" bestFit="1" customWidth="1"/>
    <col min="9" max="9" width="23.75" bestFit="1" customWidth="1"/>
    <col min="10" max="10" width="13" bestFit="1" customWidth="1"/>
    <col min="11" max="11" width="11" bestFit="1" customWidth="1"/>
  </cols>
  <sheetData>
    <row r="1" spans="1:9" x14ac:dyDescent="0.4">
      <c r="A1" s="86" t="s">
        <v>204</v>
      </c>
      <c r="F1" s="86" t="s">
        <v>205</v>
      </c>
    </row>
    <row r="2" spans="1:9" x14ac:dyDescent="0.4">
      <c r="A2" t="s">
        <v>180</v>
      </c>
      <c r="C2" t="s">
        <v>100</v>
      </c>
      <c r="D2" t="s">
        <v>7</v>
      </c>
      <c r="F2" t="s">
        <v>180</v>
      </c>
      <c r="H2" t="s">
        <v>100</v>
      </c>
      <c r="I2" t="s">
        <v>7</v>
      </c>
    </row>
    <row r="3" spans="1:9" x14ac:dyDescent="0.4">
      <c r="A3" s="88" t="s">
        <v>181</v>
      </c>
      <c r="B3">
        <v>1</v>
      </c>
      <c r="C3" t="s">
        <v>28</v>
      </c>
      <c r="D3" t="s">
        <v>159</v>
      </c>
      <c r="F3" s="88" t="s">
        <v>181</v>
      </c>
      <c r="G3">
        <v>1</v>
      </c>
      <c r="H3" t="s">
        <v>28</v>
      </c>
      <c r="I3" t="s">
        <v>162</v>
      </c>
    </row>
    <row r="4" spans="1:9" x14ac:dyDescent="0.4">
      <c r="A4" s="88" t="s">
        <v>182</v>
      </c>
      <c r="D4" t="s">
        <v>29</v>
      </c>
      <c r="F4" s="88" t="s">
        <v>182</v>
      </c>
      <c r="I4" t="s">
        <v>163</v>
      </c>
    </row>
    <row r="5" spans="1:9" x14ac:dyDescent="0.4">
      <c r="D5" t="s">
        <v>30</v>
      </c>
      <c r="I5" t="s">
        <v>210</v>
      </c>
    </row>
    <row r="6" spans="1:9" x14ac:dyDescent="0.4">
      <c r="D6" t="s">
        <v>31</v>
      </c>
      <c r="I6" t="s">
        <v>130</v>
      </c>
    </row>
    <row r="7" spans="1:9" x14ac:dyDescent="0.4">
      <c r="D7" t="s">
        <v>206</v>
      </c>
      <c r="I7" t="s">
        <v>131</v>
      </c>
    </row>
    <row r="8" spans="1:9" x14ac:dyDescent="0.4">
      <c r="C8" s="2"/>
      <c r="I8" t="s">
        <v>207</v>
      </c>
    </row>
    <row r="9" spans="1:9" x14ac:dyDescent="0.4">
      <c r="H9" s="2"/>
      <c r="I9" t="s">
        <v>208</v>
      </c>
    </row>
    <row r="10" spans="1:9" x14ac:dyDescent="0.4">
      <c r="B10">
        <v>2</v>
      </c>
      <c r="C10" t="s">
        <v>209</v>
      </c>
      <c r="D10" t="s">
        <v>42</v>
      </c>
      <c r="H10" t="s">
        <v>209</v>
      </c>
      <c r="I10" t="s">
        <v>130</v>
      </c>
    </row>
    <row r="11" spans="1:9" x14ac:dyDescent="0.4">
      <c r="D11" t="s">
        <v>43</v>
      </c>
      <c r="I11" t="s">
        <v>131</v>
      </c>
    </row>
    <row r="12" spans="1:9" x14ac:dyDescent="0.4">
      <c r="D12" t="s">
        <v>44</v>
      </c>
    </row>
    <row r="13" spans="1:9" x14ac:dyDescent="0.4">
      <c r="D13" t="s">
        <v>45</v>
      </c>
    </row>
    <row r="14" spans="1:9" x14ac:dyDescent="0.4">
      <c r="B14">
        <v>3</v>
      </c>
      <c r="C14" t="s">
        <v>66</v>
      </c>
      <c r="D14" t="s">
        <v>62</v>
      </c>
      <c r="H14" t="s">
        <v>66</v>
      </c>
      <c r="I14" t="s">
        <v>227</v>
      </c>
    </row>
    <row r="15" spans="1:9" x14ac:dyDescent="0.4">
      <c r="C15" s="2"/>
      <c r="H15" s="2"/>
      <c r="I15" t="s">
        <v>228</v>
      </c>
    </row>
    <row r="16" spans="1:9" x14ac:dyDescent="0.4">
      <c r="I16" t="s">
        <v>229</v>
      </c>
    </row>
    <row r="17" spans="2:9" x14ac:dyDescent="0.4">
      <c r="I17" t="s">
        <v>130</v>
      </c>
    </row>
    <row r="18" spans="2:9" x14ac:dyDescent="0.4">
      <c r="I18" t="s">
        <v>131</v>
      </c>
    </row>
    <row r="19" spans="2:9" x14ac:dyDescent="0.4">
      <c r="B19">
        <v>4</v>
      </c>
      <c r="C19" t="s">
        <v>19</v>
      </c>
      <c r="D19" t="s">
        <v>20</v>
      </c>
      <c r="H19" t="s">
        <v>19</v>
      </c>
      <c r="I19" t="s">
        <v>20</v>
      </c>
    </row>
    <row r="20" spans="2:9" x14ac:dyDescent="0.4">
      <c r="I20" t="s">
        <v>211</v>
      </c>
    </row>
    <row r="21" spans="2:9" x14ac:dyDescent="0.4">
      <c r="B21">
        <v>5</v>
      </c>
      <c r="C21" t="s">
        <v>250</v>
      </c>
      <c r="H21" t="s">
        <v>250</v>
      </c>
      <c r="I21" t="s">
        <v>130</v>
      </c>
    </row>
    <row r="22" spans="2:9" x14ac:dyDescent="0.4">
      <c r="I22" t="s">
        <v>131</v>
      </c>
    </row>
    <row r="23" spans="2:9" x14ac:dyDescent="0.4">
      <c r="I23" t="s">
        <v>228</v>
      </c>
    </row>
    <row r="24" spans="2:9" x14ac:dyDescent="0.4">
      <c r="I24" t="s">
        <v>237</v>
      </c>
    </row>
    <row r="25" spans="2:9" x14ac:dyDescent="0.4">
      <c r="B25">
        <v>6</v>
      </c>
      <c r="C25" t="s">
        <v>26</v>
      </c>
      <c r="D25" t="s">
        <v>159</v>
      </c>
      <c r="H25" t="s">
        <v>26</v>
      </c>
      <c r="I25" t="s">
        <v>159</v>
      </c>
    </row>
    <row r="26" spans="2:9" x14ac:dyDescent="0.4">
      <c r="D26" t="s">
        <v>160</v>
      </c>
      <c r="I26" t="s">
        <v>160</v>
      </c>
    </row>
    <row r="27" spans="2:9" x14ac:dyDescent="0.4">
      <c r="I27" t="s">
        <v>214</v>
      </c>
    </row>
    <row r="28" spans="2:9" x14ac:dyDescent="0.4">
      <c r="B28">
        <v>7</v>
      </c>
      <c r="C28" t="s">
        <v>212</v>
      </c>
      <c r="D28" t="s">
        <v>48</v>
      </c>
      <c r="H28" t="s">
        <v>212</v>
      </c>
      <c r="I28" t="s">
        <v>213</v>
      </c>
    </row>
    <row r="29" spans="2:9" x14ac:dyDescent="0.4">
      <c r="I29" t="s">
        <v>215</v>
      </c>
    </row>
    <row r="30" spans="2:9" x14ac:dyDescent="0.4">
      <c r="B30">
        <v>8</v>
      </c>
      <c r="C30" t="s">
        <v>149</v>
      </c>
      <c r="D30" t="s">
        <v>216</v>
      </c>
      <c r="H30" t="s">
        <v>149</v>
      </c>
      <c r="I30" t="s">
        <v>216</v>
      </c>
    </row>
    <row r="31" spans="2:9" x14ac:dyDescent="0.4">
      <c r="D31" t="s">
        <v>152</v>
      </c>
      <c r="I31" t="s">
        <v>152</v>
      </c>
    </row>
    <row r="32" spans="2:9" x14ac:dyDescent="0.4">
      <c r="D32" t="s">
        <v>62</v>
      </c>
      <c r="I32" t="s">
        <v>130</v>
      </c>
    </row>
    <row r="33" spans="2:9" x14ac:dyDescent="0.4">
      <c r="D33" t="s">
        <v>217</v>
      </c>
      <c r="I33" t="s">
        <v>131</v>
      </c>
    </row>
    <row r="34" spans="2:9" x14ac:dyDescent="0.4">
      <c r="I34" t="s">
        <v>217</v>
      </c>
    </row>
    <row r="35" spans="2:9" x14ac:dyDescent="0.4">
      <c r="B35">
        <v>9</v>
      </c>
      <c r="C35" t="s">
        <v>52</v>
      </c>
      <c r="D35" t="s">
        <v>29</v>
      </c>
      <c r="H35" t="s">
        <v>52</v>
      </c>
      <c r="I35" t="s">
        <v>130</v>
      </c>
    </row>
    <row r="36" spans="2:9" x14ac:dyDescent="0.4">
      <c r="D36" t="s">
        <v>53</v>
      </c>
      <c r="I36" t="s">
        <v>131</v>
      </c>
    </row>
    <row r="37" spans="2:9" x14ac:dyDescent="0.4">
      <c r="D37" t="s">
        <v>54</v>
      </c>
    </row>
    <row r="38" spans="2:9" x14ac:dyDescent="0.4">
      <c r="B38">
        <v>10</v>
      </c>
      <c r="C38" t="s">
        <v>23</v>
      </c>
      <c r="D38" t="s">
        <v>15</v>
      </c>
      <c r="H38" t="s">
        <v>23</v>
      </c>
      <c r="I38" t="s">
        <v>130</v>
      </c>
    </row>
    <row r="39" spans="2:9" x14ac:dyDescent="0.4">
      <c r="I39" t="s">
        <v>131</v>
      </c>
    </row>
    <row r="40" spans="2:9" x14ac:dyDescent="0.4">
      <c r="B40">
        <v>11</v>
      </c>
      <c r="C40" t="s">
        <v>245</v>
      </c>
      <c r="D40" t="s">
        <v>246</v>
      </c>
      <c r="G40">
        <v>5</v>
      </c>
      <c r="H40" t="s">
        <v>245</v>
      </c>
      <c r="I40" t="s">
        <v>130</v>
      </c>
    </row>
    <row r="41" spans="2:9" x14ac:dyDescent="0.4">
      <c r="H41" s="2"/>
      <c r="I41" t="s">
        <v>131</v>
      </c>
    </row>
    <row r="42" spans="2:9" x14ac:dyDescent="0.4">
      <c r="H42" s="2"/>
      <c r="I42" t="s">
        <v>228</v>
      </c>
    </row>
    <row r="43" spans="2:9" x14ac:dyDescent="0.4">
      <c r="B43">
        <v>12</v>
      </c>
      <c r="C43" t="s">
        <v>231</v>
      </c>
      <c r="D43" t="s">
        <v>15</v>
      </c>
      <c r="I43" t="s">
        <v>130</v>
      </c>
    </row>
    <row r="44" spans="2:9" x14ac:dyDescent="0.4">
      <c r="I44" t="s">
        <v>131</v>
      </c>
    </row>
    <row r="45" spans="2:9" x14ac:dyDescent="0.4">
      <c r="I45" t="s">
        <v>232</v>
      </c>
    </row>
    <row r="46" spans="2:9" x14ac:dyDescent="0.4">
      <c r="I46" t="s">
        <v>228</v>
      </c>
    </row>
    <row r="47" spans="2:9" x14ac:dyDescent="0.4">
      <c r="I47" t="s">
        <v>234</v>
      </c>
    </row>
    <row r="48" spans="2:9" x14ac:dyDescent="0.4">
      <c r="B48">
        <v>13</v>
      </c>
      <c r="C48" t="s">
        <v>248</v>
      </c>
      <c r="D48" t="s">
        <v>219</v>
      </c>
      <c r="I48" t="s">
        <v>130</v>
      </c>
    </row>
    <row r="49" spans="2:9" x14ac:dyDescent="0.4">
      <c r="I49" t="s">
        <v>131</v>
      </c>
    </row>
    <row r="50" spans="2:9" x14ac:dyDescent="0.4">
      <c r="I50" t="s">
        <v>232</v>
      </c>
    </row>
    <row r="51" spans="2:9" x14ac:dyDescent="0.4">
      <c r="I51" t="s">
        <v>237</v>
      </c>
    </row>
    <row r="52" spans="2:9" x14ac:dyDescent="0.4">
      <c r="I52" t="s">
        <v>234</v>
      </c>
    </row>
    <row r="53" spans="2:9" x14ac:dyDescent="0.4">
      <c r="B53">
        <v>14</v>
      </c>
      <c r="C53" t="s">
        <v>247</v>
      </c>
      <c r="D53" t="s">
        <v>219</v>
      </c>
      <c r="I53" t="s">
        <v>130</v>
      </c>
    </row>
    <row r="54" spans="2:9" x14ac:dyDescent="0.4">
      <c r="I54" t="s">
        <v>131</v>
      </c>
    </row>
    <row r="55" spans="2:9" x14ac:dyDescent="0.4">
      <c r="I55" t="s">
        <v>232</v>
      </c>
    </row>
    <row r="56" spans="2:9" x14ac:dyDescent="0.4">
      <c r="I56" t="s">
        <v>237</v>
      </c>
    </row>
    <row r="57" spans="2:9" x14ac:dyDescent="0.4">
      <c r="I57" t="s">
        <v>234</v>
      </c>
    </row>
    <row r="58" spans="2:9" x14ac:dyDescent="0.4">
      <c r="B58">
        <v>15</v>
      </c>
      <c r="C58" t="s">
        <v>233</v>
      </c>
      <c r="D58" t="s">
        <v>235</v>
      </c>
      <c r="I58" t="s">
        <v>130</v>
      </c>
    </row>
    <row r="59" spans="2:9" x14ac:dyDescent="0.4">
      <c r="I59" t="s">
        <v>131</v>
      </c>
    </row>
    <row r="60" spans="2:9" x14ac:dyDescent="0.4">
      <c r="I60" t="s">
        <v>232</v>
      </c>
    </row>
    <row r="61" spans="2:9" x14ac:dyDescent="0.4">
      <c r="I61" t="s">
        <v>228</v>
      </c>
    </row>
    <row r="62" spans="2:9" x14ac:dyDescent="0.4">
      <c r="I62" t="s">
        <v>234</v>
      </c>
    </row>
    <row r="63" spans="2:9" x14ac:dyDescent="0.4">
      <c r="B63">
        <v>16</v>
      </c>
      <c r="C63" t="s">
        <v>236</v>
      </c>
      <c r="D63" t="s">
        <v>235</v>
      </c>
      <c r="I63" t="s">
        <v>130</v>
      </c>
    </row>
    <row r="64" spans="2:9" x14ac:dyDescent="0.4">
      <c r="I64" t="s">
        <v>131</v>
      </c>
    </row>
    <row r="65" spans="2:9" x14ac:dyDescent="0.4">
      <c r="I65" t="s">
        <v>232</v>
      </c>
    </row>
    <row r="66" spans="2:9" x14ac:dyDescent="0.4">
      <c r="I66" t="s">
        <v>237</v>
      </c>
    </row>
    <row r="67" spans="2:9" x14ac:dyDescent="0.4">
      <c r="I67" t="s">
        <v>234</v>
      </c>
    </row>
    <row r="68" spans="2:9" x14ac:dyDescent="0.4">
      <c r="B68">
        <v>17</v>
      </c>
      <c r="C68" t="s">
        <v>238</v>
      </c>
      <c r="D68" t="s">
        <v>235</v>
      </c>
      <c r="I68" t="s">
        <v>130</v>
      </c>
    </row>
    <row r="69" spans="2:9" x14ac:dyDescent="0.4">
      <c r="I69" t="s">
        <v>131</v>
      </c>
    </row>
    <row r="70" spans="2:9" x14ac:dyDescent="0.4">
      <c r="I70" t="s">
        <v>232</v>
      </c>
    </row>
    <row r="71" spans="2:9" x14ac:dyDescent="0.4">
      <c r="I71" t="s">
        <v>237</v>
      </c>
    </row>
    <row r="72" spans="2:9" x14ac:dyDescent="0.4">
      <c r="I72" t="s">
        <v>234</v>
      </c>
    </row>
    <row r="73" spans="2:9" x14ac:dyDescent="0.4">
      <c r="B73">
        <v>18</v>
      </c>
      <c r="C73" t="s">
        <v>239</v>
      </c>
      <c r="D73" t="s">
        <v>219</v>
      </c>
      <c r="I73" t="s">
        <v>130</v>
      </c>
    </row>
    <row r="74" spans="2:9" x14ac:dyDescent="0.4">
      <c r="I74" t="s">
        <v>131</v>
      </c>
    </row>
    <row r="75" spans="2:9" x14ac:dyDescent="0.4">
      <c r="I75" t="s">
        <v>232</v>
      </c>
    </row>
    <row r="76" spans="2:9" x14ac:dyDescent="0.4">
      <c r="I76" t="s">
        <v>237</v>
      </c>
    </row>
    <row r="77" spans="2:9" x14ac:dyDescent="0.4">
      <c r="I77" t="s">
        <v>234</v>
      </c>
    </row>
    <row r="78" spans="2:9" x14ac:dyDescent="0.4">
      <c r="B78">
        <v>19</v>
      </c>
      <c r="C78" s="2" t="s">
        <v>223</v>
      </c>
      <c r="D78" t="s">
        <v>13</v>
      </c>
      <c r="H78" s="2" t="s">
        <v>156</v>
      </c>
      <c r="I78" t="s">
        <v>157</v>
      </c>
    </row>
    <row r="79" spans="2:9" x14ac:dyDescent="0.4">
      <c r="C79" s="2"/>
      <c r="H79" s="2"/>
      <c r="I79" t="s">
        <v>158</v>
      </c>
    </row>
    <row r="80" spans="2:9" x14ac:dyDescent="0.4">
      <c r="C80" s="2"/>
      <c r="H80" s="2"/>
      <c r="I80" t="s">
        <v>130</v>
      </c>
    </row>
    <row r="81" spans="2:9" x14ac:dyDescent="0.4">
      <c r="C81" s="2"/>
      <c r="H81" s="2"/>
      <c r="I81" t="s">
        <v>131</v>
      </c>
    </row>
    <row r="82" spans="2:9" x14ac:dyDescent="0.4">
      <c r="B82">
        <v>20</v>
      </c>
      <c r="C82" t="s">
        <v>222</v>
      </c>
      <c r="D82" t="s">
        <v>13</v>
      </c>
      <c r="H82" t="s">
        <v>222</v>
      </c>
      <c r="I82" t="s">
        <v>157</v>
      </c>
    </row>
    <row r="83" spans="2:9" x14ac:dyDescent="0.4">
      <c r="I83" t="s">
        <v>158</v>
      </c>
    </row>
    <row r="84" spans="2:9" x14ac:dyDescent="0.4">
      <c r="I84" t="s">
        <v>130</v>
      </c>
    </row>
    <row r="85" spans="2:9" x14ac:dyDescent="0.4">
      <c r="I85" t="s">
        <v>131</v>
      </c>
    </row>
    <row r="86" spans="2:9" x14ac:dyDescent="0.4">
      <c r="B86">
        <v>21</v>
      </c>
      <c r="C86" t="s">
        <v>10</v>
      </c>
      <c r="D86" t="s">
        <v>220</v>
      </c>
      <c r="H86" t="s">
        <v>10</v>
      </c>
      <c r="I86" t="s">
        <v>130</v>
      </c>
    </row>
    <row r="87" spans="2:9" x14ac:dyDescent="0.4">
      <c r="D87" t="s">
        <v>39</v>
      </c>
      <c r="I87" t="s">
        <v>131</v>
      </c>
    </row>
    <row r="88" spans="2:9" x14ac:dyDescent="0.4">
      <c r="D88" t="s">
        <v>218</v>
      </c>
      <c r="I88" t="s">
        <v>220</v>
      </c>
    </row>
    <row r="89" spans="2:9" x14ac:dyDescent="0.4">
      <c r="C89" s="2"/>
      <c r="D89" t="s">
        <v>219</v>
      </c>
      <c r="H89" s="2"/>
      <c r="I89" t="s">
        <v>221</v>
      </c>
    </row>
    <row r="90" spans="2:9" x14ac:dyDescent="0.4">
      <c r="C90" s="2"/>
      <c r="D90" t="s">
        <v>130</v>
      </c>
      <c r="H90" s="2"/>
    </row>
    <row r="91" spans="2:9" x14ac:dyDescent="0.4">
      <c r="B91">
        <v>22</v>
      </c>
      <c r="C91" s="2" t="s">
        <v>127</v>
      </c>
      <c r="D91" t="s">
        <v>220</v>
      </c>
      <c r="H91" s="2" t="s">
        <v>127</v>
      </c>
      <c r="I91" t="s">
        <v>130</v>
      </c>
    </row>
    <row r="92" spans="2:9" x14ac:dyDescent="0.4">
      <c r="D92" t="s">
        <v>39</v>
      </c>
      <c r="I92" t="s">
        <v>131</v>
      </c>
    </row>
    <row r="93" spans="2:9" x14ac:dyDescent="0.4">
      <c r="D93" t="s">
        <v>218</v>
      </c>
      <c r="I93" t="s">
        <v>220</v>
      </c>
    </row>
    <row r="94" spans="2:9" x14ac:dyDescent="0.4">
      <c r="D94" t="s">
        <v>219</v>
      </c>
      <c r="H94" s="2"/>
    </row>
    <row r="95" spans="2:9" x14ac:dyDescent="0.4">
      <c r="B95">
        <v>23</v>
      </c>
      <c r="C95" t="s">
        <v>128</v>
      </c>
      <c r="D95" t="s">
        <v>15</v>
      </c>
      <c r="H95" t="s">
        <v>128</v>
      </c>
      <c r="I95" t="s">
        <v>130</v>
      </c>
    </row>
    <row r="96" spans="2:9" x14ac:dyDescent="0.4">
      <c r="D96" t="s">
        <v>16</v>
      </c>
      <c r="I96" t="s">
        <v>131</v>
      </c>
    </row>
    <row r="97" spans="1:9" x14ac:dyDescent="0.4">
      <c r="B97">
        <v>24</v>
      </c>
      <c r="C97" t="s">
        <v>224</v>
      </c>
      <c r="D97" t="s">
        <v>58</v>
      </c>
      <c r="H97" t="s">
        <v>224</v>
      </c>
      <c r="I97" t="s">
        <v>225</v>
      </c>
    </row>
    <row r="98" spans="1:9" x14ac:dyDescent="0.4">
      <c r="D98" t="s">
        <v>59</v>
      </c>
      <c r="I98" t="s">
        <v>226</v>
      </c>
    </row>
    <row r="99" spans="1:9" x14ac:dyDescent="0.4">
      <c r="D99" t="s">
        <v>60</v>
      </c>
      <c r="I99" t="s">
        <v>130</v>
      </c>
    </row>
    <row r="100" spans="1:9" x14ac:dyDescent="0.4">
      <c r="I100" t="s">
        <v>131</v>
      </c>
    </row>
    <row r="101" spans="1:9" x14ac:dyDescent="0.4">
      <c r="B101">
        <v>25</v>
      </c>
      <c r="C101" t="s">
        <v>38</v>
      </c>
      <c r="D101" t="s">
        <v>39</v>
      </c>
      <c r="H101" t="s">
        <v>38</v>
      </c>
      <c r="I101" t="s">
        <v>130</v>
      </c>
    </row>
    <row r="102" spans="1:9" x14ac:dyDescent="0.4">
      <c r="D102" t="s">
        <v>230</v>
      </c>
      <c r="I102" t="s">
        <v>131</v>
      </c>
    </row>
    <row r="106" spans="1:9" x14ac:dyDescent="0.4">
      <c r="A106" s="88" t="s">
        <v>186</v>
      </c>
      <c r="B106">
        <v>1</v>
      </c>
      <c r="C106" t="s">
        <v>26</v>
      </c>
      <c r="D106" t="s">
        <v>159</v>
      </c>
      <c r="F106" s="88" t="s">
        <v>186</v>
      </c>
      <c r="G106">
        <v>1</v>
      </c>
      <c r="H106" t="s">
        <v>26</v>
      </c>
      <c r="I106" t="s">
        <v>159</v>
      </c>
    </row>
    <row r="107" spans="1:9" x14ac:dyDescent="0.4">
      <c r="A107" s="88" t="s">
        <v>187</v>
      </c>
      <c r="F107" s="88" t="s">
        <v>187</v>
      </c>
      <c r="I107" t="s">
        <v>214</v>
      </c>
    </row>
    <row r="108" spans="1:9" x14ac:dyDescent="0.4">
      <c r="B108">
        <v>2</v>
      </c>
      <c r="C108" t="s">
        <v>240</v>
      </c>
      <c r="D108" t="s">
        <v>116</v>
      </c>
      <c r="G108">
        <v>2</v>
      </c>
      <c r="H108" t="s">
        <v>240</v>
      </c>
      <c r="I108" t="s">
        <v>116</v>
      </c>
    </row>
    <row r="109" spans="1:9" x14ac:dyDescent="0.4">
      <c r="D109" t="s">
        <v>241</v>
      </c>
      <c r="I109" t="s">
        <v>241</v>
      </c>
    </row>
    <row r="110" spans="1:9" x14ac:dyDescent="0.4">
      <c r="B110">
        <v>3</v>
      </c>
      <c r="C110" t="s">
        <v>242</v>
      </c>
      <c r="D110" t="s">
        <v>243</v>
      </c>
      <c r="G110">
        <v>3</v>
      </c>
      <c r="H110" t="s">
        <v>242</v>
      </c>
      <c r="I110" t="s">
        <v>130</v>
      </c>
    </row>
    <row r="111" spans="1:9" x14ac:dyDescent="0.4">
      <c r="D111" t="s">
        <v>244</v>
      </c>
      <c r="I111" t="s">
        <v>131</v>
      </c>
    </row>
    <row r="112" spans="1:9" x14ac:dyDescent="0.4">
      <c r="B112">
        <v>4</v>
      </c>
      <c r="C112" t="s">
        <v>28</v>
      </c>
      <c r="D112" t="s">
        <v>159</v>
      </c>
      <c r="G112">
        <v>4</v>
      </c>
      <c r="H112" t="s">
        <v>28</v>
      </c>
      <c r="I112" t="s">
        <v>162</v>
      </c>
    </row>
    <row r="113" spans="2:9" x14ac:dyDescent="0.4">
      <c r="D113" t="s">
        <v>29</v>
      </c>
      <c r="I113" t="s">
        <v>163</v>
      </c>
    </row>
    <row r="114" spans="2:9" x14ac:dyDescent="0.4">
      <c r="D114" t="s">
        <v>30</v>
      </c>
      <c r="I114" t="s">
        <v>210</v>
      </c>
    </row>
    <row r="115" spans="2:9" x14ac:dyDescent="0.4">
      <c r="D115" t="s">
        <v>31</v>
      </c>
      <c r="I115" t="s">
        <v>130</v>
      </c>
    </row>
    <row r="116" spans="2:9" x14ac:dyDescent="0.4">
      <c r="D116" t="s">
        <v>206</v>
      </c>
      <c r="I116" t="s">
        <v>131</v>
      </c>
    </row>
    <row r="117" spans="2:9" x14ac:dyDescent="0.4">
      <c r="C117" s="2"/>
      <c r="I117" t="s">
        <v>207</v>
      </c>
    </row>
    <row r="118" spans="2:9" x14ac:dyDescent="0.4">
      <c r="H118" s="2"/>
      <c r="I118" t="s">
        <v>208</v>
      </c>
    </row>
    <row r="119" spans="2:9" x14ac:dyDescent="0.4">
      <c r="B119">
        <v>5</v>
      </c>
      <c r="C119" t="s">
        <v>245</v>
      </c>
      <c r="D119" t="s">
        <v>246</v>
      </c>
      <c r="G119">
        <v>5</v>
      </c>
      <c r="H119" t="s">
        <v>245</v>
      </c>
      <c r="I119" t="s">
        <v>130</v>
      </c>
    </row>
    <row r="120" spans="2:9" x14ac:dyDescent="0.4">
      <c r="H120" s="2"/>
      <c r="I120" t="s">
        <v>131</v>
      </c>
    </row>
    <row r="121" spans="2:9" x14ac:dyDescent="0.4">
      <c r="H121" s="2"/>
      <c r="I121" t="s">
        <v>228</v>
      </c>
    </row>
    <row r="122" spans="2:9" x14ac:dyDescent="0.4">
      <c r="B122">
        <v>6</v>
      </c>
      <c r="C122" t="s">
        <v>209</v>
      </c>
      <c r="D122" t="s">
        <v>42</v>
      </c>
      <c r="G122">
        <v>5</v>
      </c>
      <c r="H122" t="s">
        <v>209</v>
      </c>
      <c r="I122" t="s">
        <v>130</v>
      </c>
    </row>
    <row r="123" spans="2:9" x14ac:dyDescent="0.4">
      <c r="D123" t="s">
        <v>43</v>
      </c>
      <c r="I123" t="s">
        <v>131</v>
      </c>
    </row>
    <row r="124" spans="2:9" x14ac:dyDescent="0.4">
      <c r="D124" t="s">
        <v>44</v>
      </c>
    </row>
    <row r="125" spans="2:9" x14ac:dyDescent="0.4">
      <c r="D125" t="s">
        <v>45</v>
      </c>
    </row>
    <row r="126" spans="2:9" x14ac:dyDescent="0.4">
      <c r="B126">
        <v>7</v>
      </c>
      <c r="C126" t="s">
        <v>66</v>
      </c>
      <c r="D126" t="s">
        <v>62</v>
      </c>
      <c r="H126" t="s">
        <v>66</v>
      </c>
      <c r="I126" t="s">
        <v>227</v>
      </c>
    </row>
    <row r="127" spans="2:9" x14ac:dyDescent="0.4">
      <c r="C127" s="2"/>
      <c r="H127" s="2"/>
      <c r="I127" t="s">
        <v>228</v>
      </c>
    </row>
    <row r="128" spans="2:9" x14ac:dyDescent="0.4">
      <c r="I128" t="s">
        <v>229</v>
      </c>
    </row>
    <row r="129" spans="2:9" x14ac:dyDescent="0.4">
      <c r="I129" t="s">
        <v>130</v>
      </c>
    </row>
    <row r="130" spans="2:9" x14ac:dyDescent="0.4">
      <c r="I130" t="s">
        <v>131</v>
      </c>
    </row>
    <row r="131" spans="2:9" x14ac:dyDescent="0.4">
      <c r="B131">
        <v>8</v>
      </c>
      <c r="C131" t="s">
        <v>212</v>
      </c>
      <c r="D131" t="s">
        <v>215</v>
      </c>
      <c r="H131" t="s">
        <v>212</v>
      </c>
      <c r="I131" t="s">
        <v>213</v>
      </c>
    </row>
    <row r="132" spans="2:9" x14ac:dyDescent="0.4">
      <c r="I132" t="s">
        <v>215</v>
      </c>
    </row>
    <row r="133" spans="2:9" x14ac:dyDescent="0.4">
      <c r="B133">
        <v>9</v>
      </c>
      <c r="C133" t="s">
        <v>149</v>
      </c>
      <c r="D133" t="s">
        <v>216</v>
      </c>
      <c r="H133" t="s">
        <v>149</v>
      </c>
      <c r="I133" t="s">
        <v>216</v>
      </c>
    </row>
    <row r="134" spans="2:9" x14ac:dyDescent="0.4">
      <c r="D134" t="s">
        <v>152</v>
      </c>
      <c r="I134" t="s">
        <v>152</v>
      </c>
    </row>
    <row r="135" spans="2:9" x14ac:dyDescent="0.4">
      <c r="D135" t="s">
        <v>62</v>
      </c>
      <c r="I135" t="s">
        <v>130</v>
      </c>
    </row>
    <row r="136" spans="2:9" x14ac:dyDescent="0.4">
      <c r="D136" t="s">
        <v>217</v>
      </c>
      <c r="I136" t="s">
        <v>131</v>
      </c>
    </row>
    <row r="137" spans="2:9" x14ac:dyDescent="0.4">
      <c r="I137" t="s">
        <v>217</v>
      </c>
    </row>
    <row r="138" spans="2:9" x14ac:dyDescent="0.4">
      <c r="B138">
        <v>10</v>
      </c>
      <c r="C138" t="s">
        <v>52</v>
      </c>
      <c r="D138" t="s">
        <v>29</v>
      </c>
      <c r="H138" t="s">
        <v>52</v>
      </c>
      <c r="I138" t="s">
        <v>130</v>
      </c>
    </row>
    <row r="139" spans="2:9" x14ac:dyDescent="0.4">
      <c r="D139" t="s">
        <v>53</v>
      </c>
      <c r="I139" t="s">
        <v>131</v>
      </c>
    </row>
    <row r="140" spans="2:9" x14ac:dyDescent="0.4">
      <c r="D140" t="s">
        <v>54</v>
      </c>
    </row>
    <row r="141" spans="2:9" x14ac:dyDescent="0.4">
      <c r="B141">
        <v>11</v>
      </c>
      <c r="C141" t="s">
        <v>23</v>
      </c>
      <c r="D141" t="s">
        <v>15</v>
      </c>
      <c r="H141" t="s">
        <v>23</v>
      </c>
      <c r="I141" t="s">
        <v>130</v>
      </c>
    </row>
    <row r="142" spans="2:9" x14ac:dyDescent="0.4">
      <c r="I142" t="s">
        <v>131</v>
      </c>
    </row>
    <row r="143" spans="2:9" x14ac:dyDescent="0.4">
      <c r="B143">
        <v>12</v>
      </c>
      <c r="C143" t="s">
        <v>231</v>
      </c>
      <c r="D143" t="s">
        <v>15</v>
      </c>
      <c r="I143" t="s">
        <v>130</v>
      </c>
    </row>
    <row r="144" spans="2:9" x14ac:dyDescent="0.4">
      <c r="I144" t="s">
        <v>131</v>
      </c>
    </row>
    <row r="145" spans="2:9" x14ac:dyDescent="0.4">
      <c r="I145" t="s">
        <v>232</v>
      </c>
    </row>
    <row r="146" spans="2:9" x14ac:dyDescent="0.4">
      <c r="I146" t="s">
        <v>228</v>
      </c>
    </row>
    <row r="147" spans="2:9" x14ac:dyDescent="0.4">
      <c r="I147" t="s">
        <v>234</v>
      </c>
    </row>
    <row r="148" spans="2:9" x14ac:dyDescent="0.4">
      <c r="B148">
        <v>13</v>
      </c>
      <c r="C148" t="s">
        <v>233</v>
      </c>
      <c r="D148" t="s">
        <v>235</v>
      </c>
      <c r="I148" t="s">
        <v>130</v>
      </c>
    </row>
    <row r="149" spans="2:9" x14ac:dyDescent="0.4">
      <c r="I149" t="s">
        <v>131</v>
      </c>
    </row>
    <row r="150" spans="2:9" x14ac:dyDescent="0.4">
      <c r="I150" t="s">
        <v>232</v>
      </c>
    </row>
    <row r="151" spans="2:9" x14ac:dyDescent="0.4">
      <c r="I151" t="s">
        <v>228</v>
      </c>
    </row>
    <row r="152" spans="2:9" x14ac:dyDescent="0.4">
      <c r="I152" t="s">
        <v>234</v>
      </c>
    </row>
    <row r="153" spans="2:9" x14ac:dyDescent="0.4">
      <c r="B153">
        <v>14</v>
      </c>
      <c r="C153" t="s">
        <v>238</v>
      </c>
      <c r="D153" t="s">
        <v>235</v>
      </c>
      <c r="I153" t="s">
        <v>130</v>
      </c>
    </row>
    <row r="154" spans="2:9" x14ac:dyDescent="0.4">
      <c r="I154" t="s">
        <v>131</v>
      </c>
    </row>
    <row r="155" spans="2:9" x14ac:dyDescent="0.4">
      <c r="I155" t="s">
        <v>232</v>
      </c>
    </row>
    <row r="156" spans="2:9" x14ac:dyDescent="0.4">
      <c r="I156" t="s">
        <v>237</v>
      </c>
    </row>
    <row r="157" spans="2:9" x14ac:dyDescent="0.4">
      <c r="I157" t="s">
        <v>234</v>
      </c>
    </row>
    <row r="158" spans="2:9" x14ac:dyDescent="0.4">
      <c r="B158">
        <v>15</v>
      </c>
      <c r="C158" t="s">
        <v>239</v>
      </c>
      <c r="D158" t="s">
        <v>219</v>
      </c>
      <c r="I158" t="s">
        <v>130</v>
      </c>
    </row>
    <row r="159" spans="2:9" x14ac:dyDescent="0.4">
      <c r="I159" t="s">
        <v>131</v>
      </c>
    </row>
    <row r="160" spans="2:9" x14ac:dyDescent="0.4">
      <c r="I160" t="s">
        <v>232</v>
      </c>
    </row>
    <row r="161" spans="2:9" x14ac:dyDescent="0.4">
      <c r="I161" t="s">
        <v>237</v>
      </c>
    </row>
    <row r="162" spans="2:9" x14ac:dyDescent="0.4">
      <c r="I162" t="s">
        <v>234</v>
      </c>
    </row>
    <row r="163" spans="2:9" x14ac:dyDescent="0.4">
      <c r="B163">
        <v>16</v>
      </c>
      <c r="C163" s="2" t="s">
        <v>223</v>
      </c>
      <c r="D163" t="s">
        <v>13</v>
      </c>
      <c r="H163" s="2" t="s">
        <v>156</v>
      </c>
      <c r="I163" t="s">
        <v>157</v>
      </c>
    </row>
    <row r="164" spans="2:9" x14ac:dyDescent="0.4">
      <c r="C164" s="2"/>
      <c r="H164" s="2"/>
      <c r="I164" t="s">
        <v>158</v>
      </c>
    </row>
    <row r="165" spans="2:9" x14ac:dyDescent="0.4">
      <c r="C165" s="2"/>
      <c r="H165" s="2"/>
      <c r="I165" t="s">
        <v>130</v>
      </c>
    </row>
    <row r="166" spans="2:9" x14ac:dyDescent="0.4">
      <c r="C166" s="2"/>
      <c r="H166" s="2"/>
      <c r="I166" t="s">
        <v>131</v>
      </c>
    </row>
    <row r="167" spans="2:9" x14ac:dyDescent="0.4">
      <c r="B167">
        <v>17</v>
      </c>
      <c r="C167" t="s">
        <v>222</v>
      </c>
      <c r="D167" t="s">
        <v>13</v>
      </c>
      <c r="H167" t="s">
        <v>222</v>
      </c>
      <c r="I167" t="s">
        <v>157</v>
      </c>
    </row>
    <row r="168" spans="2:9" x14ac:dyDescent="0.4">
      <c r="I168" t="s">
        <v>158</v>
      </c>
    </row>
    <row r="169" spans="2:9" x14ac:dyDescent="0.4">
      <c r="I169" t="s">
        <v>130</v>
      </c>
    </row>
    <row r="170" spans="2:9" x14ac:dyDescent="0.4">
      <c r="I170" t="s">
        <v>131</v>
      </c>
    </row>
    <row r="171" spans="2:9" x14ac:dyDescent="0.4">
      <c r="B171">
        <v>18</v>
      </c>
      <c r="C171" t="s">
        <v>10</v>
      </c>
      <c r="D171" t="s">
        <v>220</v>
      </c>
      <c r="H171" t="s">
        <v>10</v>
      </c>
      <c r="I171" t="s">
        <v>130</v>
      </c>
    </row>
    <row r="172" spans="2:9" x14ac:dyDescent="0.4">
      <c r="D172" t="s">
        <v>39</v>
      </c>
      <c r="I172" t="s">
        <v>131</v>
      </c>
    </row>
    <row r="173" spans="2:9" x14ac:dyDescent="0.4">
      <c r="D173" t="s">
        <v>218</v>
      </c>
      <c r="I173" t="s">
        <v>220</v>
      </c>
    </row>
    <row r="174" spans="2:9" x14ac:dyDescent="0.4">
      <c r="C174" s="2"/>
      <c r="D174" t="s">
        <v>219</v>
      </c>
      <c r="H174" s="2"/>
      <c r="I174" t="s">
        <v>221</v>
      </c>
    </row>
    <row r="175" spans="2:9" x14ac:dyDescent="0.4">
      <c r="C175" s="2"/>
      <c r="D175" t="s">
        <v>130</v>
      </c>
      <c r="H175" s="2"/>
    </row>
    <row r="176" spans="2:9" x14ac:dyDescent="0.4">
      <c r="B176">
        <v>19</v>
      </c>
      <c r="C176" s="2" t="s">
        <v>127</v>
      </c>
      <c r="D176" t="s">
        <v>220</v>
      </c>
      <c r="H176" s="2" t="s">
        <v>127</v>
      </c>
      <c r="I176" t="s">
        <v>130</v>
      </c>
    </row>
    <row r="177" spans="1:9" x14ac:dyDescent="0.4">
      <c r="D177" t="s">
        <v>39</v>
      </c>
      <c r="I177" t="s">
        <v>131</v>
      </c>
    </row>
    <row r="178" spans="1:9" x14ac:dyDescent="0.4">
      <c r="D178" t="s">
        <v>218</v>
      </c>
      <c r="I178" t="s">
        <v>220</v>
      </c>
    </row>
    <row r="179" spans="1:9" x14ac:dyDescent="0.4">
      <c r="D179" t="s">
        <v>219</v>
      </c>
      <c r="H179" s="2"/>
    </row>
    <row r="180" spans="1:9" x14ac:dyDescent="0.4">
      <c r="B180">
        <v>20</v>
      </c>
      <c r="C180" t="s">
        <v>128</v>
      </c>
      <c r="D180" t="s">
        <v>15</v>
      </c>
      <c r="H180" t="s">
        <v>128</v>
      </c>
      <c r="I180" t="s">
        <v>130</v>
      </c>
    </row>
    <row r="181" spans="1:9" x14ac:dyDescent="0.4">
      <c r="D181" t="s">
        <v>16</v>
      </c>
      <c r="I181" t="s">
        <v>131</v>
      </c>
    </row>
    <row r="182" spans="1:9" x14ac:dyDescent="0.4">
      <c r="B182">
        <v>21</v>
      </c>
      <c r="C182" t="s">
        <v>224</v>
      </c>
      <c r="D182" t="s">
        <v>58</v>
      </c>
      <c r="H182" t="s">
        <v>224</v>
      </c>
      <c r="I182" t="s">
        <v>225</v>
      </c>
    </row>
    <row r="183" spans="1:9" x14ac:dyDescent="0.4">
      <c r="D183" t="s">
        <v>59</v>
      </c>
      <c r="I183" t="s">
        <v>226</v>
      </c>
    </row>
    <row r="184" spans="1:9" x14ac:dyDescent="0.4">
      <c r="D184" t="s">
        <v>60</v>
      </c>
      <c r="I184" t="s">
        <v>130</v>
      </c>
    </row>
    <row r="185" spans="1:9" x14ac:dyDescent="0.4">
      <c r="I185" t="s">
        <v>131</v>
      </c>
    </row>
    <row r="186" spans="1:9" x14ac:dyDescent="0.4">
      <c r="B186">
        <v>22</v>
      </c>
      <c r="C186" t="s">
        <v>38</v>
      </c>
      <c r="D186" t="s">
        <v>39</v>
      </c>
      <c r="H186" t="s">
        <v>38</v>
      </c>
      <c r="I186" t="s">
        <v>130</v>
      </c>
    </row>
    <row r="187" spans="1:9" x14ac:dyDescent="0.4">
      <c r="D187" t="s">
        <v>230</v>
      </c>
      <c r="I187" t="s">
        <v>131</v>
      </c>
    </row>
    <row r="191" spans="1:9" x14ac:dyDescent="0.4">
      <c r="A191" s="88" t="s">
        <v>195</v>
      </c>
      <c r="B191">
        <v>1</v>
      </c>
      <c r="C191" t="s">
        <v>19</v>
      </c>
      <c r="D191" t="s">
        <v>20</v>
      </c>
      <c r="F191" s="88" t="s">
        <v>195</v>
      </c>
      <c r="G191">
        <v>1</v>
      </c>
      <c r="H191" t="s">
        <v>19</v>
      </c>
      <c r="I191" t="s">
        <v>20</v>
      </c>
    </row>
    <row r="192" spans="1:9" x14ac:dyDescent="0.4">
      <c r="A192" s="88" t="s">
        <v>196</v>
      </c>
      <c r="F192" s="88" t="s">
        <v>196</v>
      </c>
      <c r="I192" t="s">
        <v>211</v>
      </c>
    </row>
    <row r="193" spans="2:9" x14ac:dyDescent="0.4">
      <c r="B193">
        <v>2</v>
      </c>
      <c r="C193" t="s">
        <v>149</v>
      </c>
      <c r="D193" t="s">
        <v>216</v>
      </c>
      <c r="H193" t="s">
        <v>149</v>
      </c>
      <c r="I193" t="s">
        <v>216</v>
      </c>
    </row>
    <row r="194" spans="2:9" x14ac:dyDescent="0.4">
      <c r="D194" t="s">
        <v>152</v>
      </c>
      <c r="I194" t="s">
        <v>152</v>
      </c>
    </row>
    <row r="195" spans="2:9" x14ac:dyDescent="0.4">
      <c r="D195" t="s">
        <v>62</v>
      </c>
      <c r="I195" t="s">
        <v>130</v>
      </c>
    </row>
    <row r="196" spans="2:9" x14ac:dyDescent="0.4">
      <c r="D196" t="s">
        <v>217</v>
      </c>
      <c r="I196" t="s">
        <v>131</v>
      </c>
    </row>
    <row r="197" spans="2:9" x14ac:dyDescent="0.4">
      <c r="I197" t="s">
        <v>217</v>
      </c>
    </row>
    <row r="198" spans="2:9" x14ac:dyDescent="0.4">
      <c r="B198">
        <v>3</v>
      </c>
      <c r="C198" t="s">
        <v>28</v>
      </c>
      <c r="D198" t="s">
        <v>159</v>
      </c>
      <c r="G198">
        <v>1</v>
      </c>
      <c r="H198" t="s">
        <v>28</v>
      </c>
      <c r="I198" t="s">
        <v>162</v>
      </c>
    </row>
    <row r="199" spans="2:9" x14ac:dyDescent="0.4">
      <c r="D199" t="s">
        <v>29</v>
      </c>
      <c r="I199" t="s">
        <v>163</v>
      </c>
    </row>
    <row r="200" spans="2:9" x14ac:dyDescent="0.4">
      <c r="D200" t="s">
        <v>30</v>
      </c>
      <c r="I200" t="s">
        <v>210</v>
      </c>
    </row>
    <row r="201" spans="2:9" x14ac:dyDescent="0.4">
      <c r="D201" t="s">
        <v>31</v>
      </c>
      <c r="I201" t="s">
        <v>130</v>
      </c>
    </row>
    <row r="202" spans="2:9" x14ac:dyDescent="0.4">
      <c r="D202" t="s">
        <v>206</v>
      </c>
      <c r="I202" t="s">
        <v>131</v>
      </c>
    </row>
    <row r="203" spans="2:9" x14ac:dyDescent="0.4">
      <c r="C203" s="2"/>
      <c r="I203" t="s">
        <v>207</v>
      </c>
    </row>
    <row r="204" spans="2:9" x14ac:dyDescent="0.4">
      <c r="H204" s="2"/>
      <c r="I204" t="s">
        <v>208</v>
      </c>
    </row>
    <row r="205" spans="2:9" x14ac:dyDescent="0.4">
      <c r="B205">
        <v>4</v>
      </c>
      <c r="C205" t="s">
        <v>209</v>
      </c>
      <c r="D205" t="s">
        <v>42</v>
      </c>
      <c r="H205" t="s">
        <v>209</v>
      </c>
      <c r="I205" t="s">
        <v>130</v>
      </c>
    </row>
    <row r="206" spans="2:9" x14ac:dyDescent="0.4">
      <c r="D206" t="s">
        <v>43</v>
      </c>
      <c r="I206" t="s">
        <v>131</v>
      </c>
    </row>
    <row r="207" spans="2:9" x14ac:dyDescent="0.4">
      <c r="D207" t="s">
        <v>44</v>
      </c>
    </row>
    <row r="208" spans="2:9" x14ac:dyDescent="0.4">
      <c r="D208" t="s">
        <v>45</v>
      </c>
    </row>
    <row r="209" spans="2:9" x14ac:dyDescent="0.4">
      <c r="B209">
        <v>5</v>
      </c>
      <c r="C209" t="s">
        <v>66</v>
      </c>
      <c r="D209" t="s">
        <v>62</v>
      </c>
      <c r="H209" t="s">
        <v>66</v>
      </c>
      <c r="I209" t="s">
        <v>227</v>
      </c>
    </row>
    <row r="210" spans="2:9" x14ac:dyDescent="0.4">
      <c r="C210" s="2"/>
      <c r="H210" s="2"/>
      <c r="I210" t="s">
        <v>228</v>
      </c>
    </row>
    <row r="211" spans="2:9" x14ac:dyDescent="0.4">
      <c r="I211" t="s">
        <v>229</v>
      </c>
    </row>
    <row r="212" spans="2:9" x14ac:dyDescent="0.4">
      <c r="I212" t="s">
        <v>130</v>
      </c>
    </row>
    <row r="213" spans="2:9" x14ac:dyDescent="0.4">
      <c r="I213" t="s">
        <v>131</v>
      </c>
    </row>
    <row r="214" spans="2:9" x14ac:dyDescent="0.4">
      <c r="B214">
        <v>6</v>
      </c>
      <c r="C214" t="s">
        <v>26</v>
      </c>
      <c r="D214" t="s">
        <v>159</v>
      </c>
      <c r="H214" t="s">
        <v>26</v>
      </c>
      <c r="I214" t="s">
        <v>159</v>
      </c>
    </row>
    <row r="215" spans="2:9" x14ac:dyDescent="0.4">
      <c r="D215" t="s">
        <v>160</v>
      </c>
      <c r="I215" t="s">
        <v>160</v>
      </c>
    </row>
    <row r="216" spans="2:9" x14ac:dyDescent="0.4">
      <c r="I216" t="s">
        <v>214</v>
      </c>
    </row>
    <row r="217" spans="2:9" x14ac:dyDescent="0.4">
      <c r="B217">
        <v>7</v>
      </c>
      <c r="C217" t="s">
        <v>212</v>
      </c>
      <c r="D217" t="s">
        <v>48</v>
      </c>
      <c r="H217" t="s">
        <v>212</v>
      </c>
      <c r="I217" t="s">
        <v>213</v>
      </c>
    </row>
    <row r="218" spans="2:9" x14ac:dyDescent="0.4">
      <c r="I218" t="s">
        <v>215</v>
      </c>
    </row>
    <row r="219" spans="2:9" x14ac:dyDescent="0.4">
      <c r="B219">
        <v>8</v>
      </c>
      <c r="C219" t="s">
        <v>52</v>
      </c>
      <c r="D219" t="s">
        <v>29</v>
      </c>
      <c r="H219" t="s">
        <v>52</v>
      </c>
      <c r="I219" t="s">
        <v>130</v>
      </c>
    </row>
    <row r="220" spans="2:9" x14ac:dyDescent="0.4">
      <c r="D220" t="s">
        <v>53</v>
      </c>
      <c r="I220" t="s">
        <v>131</v>
      </c>
    </row>
    <row r="221" spans="2:9" x14ac:dyDescent="0.4">
      <c r="D221" t="s">
        <v>54</v>
      </c>
    </row>
    <row r="222" spans="2:9" x14ac:dyDescent="0.4">
      <c r="B222">
        <v>9</v>
      </c>
      <c r="C222" t="s">
        <v>23</v>
      </c>
      <c r="D222" t="s">
        <v>15</v>
      </c>
      <c r="H222" t="s">
        <v>23</v>
      </c>
      <c r="I222" t="s">
        <v>130</v>
      </c>
    </row>
    <row r="223" spans="2:9" x14ac:dyDescent="0.4">
      <c r="I223" t="s">
        <v>131</v>
      </c>
    </row>
    <row r="224" spans="2:9" x14ac:dyDescent="0.4">
      <c r="B224">
        <v>10</v>
      </c>
      <c r="C224" t="s">
        <v>245</v>
      </c>
      <c r="D224" t="s">
        <v>246</v>
      </c>
      <c r="G224">
        <v>5</v>
      </c>
      <c r="H224" t="s">
        <v>245</v>
      </c>
      <c r="I224" t="s">
        <v>130</v>
      </c>
    </row>
    <row r="225" spans="2:9" x14ac:dyDescent="0.4">
      <c r="H225" s="2"/>
      <c r="I225" t="s">
        <v>131</v>
      </c>
    </row>
    <row r="226" spans="2:9" x14ac:dyDescent="0.4">
      <c r="H226" s="2"/>
      <c r="I226" t="s">
        <v>228</v>
      </c>
    </row>
    <row r="227" spans="2:9" x14ac:dyDescent="0.4">
      <c r="B227">
        <v>11</v>
      </c>
      <c r="C227" t="s">
        <v>231</v>
      </c>
      <c r="D227" t="s">
        <v>15</v>
      </c>
      <c r="I227" t="s">
        <v>130</v>
      </c>
    </row>
    <row r="228" spans="2:9" x14ac:dyDescent="0.4">
      <c r="I228" t="s">
        <v>131</v>
      </c>
    </row>
    <row r="229" spans="2:9" x14ac:dyDescent="0.4">
      <c r="I229" t="s">
        <v>232</v>
      </c>
    </row>
    <row r="230" spans="2:9" x14ac:dyDescent="0.4">
      <c r="I230" t="s">
        <v>228</v>
      </c>
    </row>
    <row r="231" spans="2:9" x14ac:dyDescent="0.4">
      <c r="I231" t="s">
        <v>234</v>
      </c>
    </row>
    <row r="232" spans="2:9" x14ac:dyDescent="0.4">
      <c r="B232">
        <v>12</v>
      </c>
      <c r="C232" t="s">
        <v>247</v>
      </c>
      <c r="D232" t="s">
        <v>219</v>
      </c>
      <c r="I232" t="s">
        <v>130</v>
      </c>
    </row>
    <row r="233" spans="2:9" x14ac:dyDescent="0.4">
      <c r="I233" t="s">
        <v>131</v>
      </c>
    </row>
    <row r="234" spans="2:9" x14ac:dyDescent="0.4">
      <c r="I234" t="s">
        <v>232</v>
      </c>
    </row>
    <row r="235" spans="2:9" x14ac:dyDescent="0.4">
      <c r="I235" t="s">
        <v>237</v>
      </c>
    </row>
    <row r="236" spans="2:9" x14ac:dyDescent="0.4">
      <c r="I236" t="s">
        <v>234</v>
      </c>
    </row>
    <row r="237" spans="2:9" x14ac:dyDescent="0.4">
      <c r="B237">
        <v>13</v>
      </c>
      <c r="C237" t="s">
        <v>233</v>
      </c>
      <c r="D237" t="s">
        <v>235</v>
      </c>
      <c r="I237" t="s">
        <v>130</v>
      </c>
    </row>
    <row r="238" spans="2:9" x14ac:dyDescent="0.4">
      <c r="I238" t="s">
        <v>131</v>
      </c>
    </row>
    <row r="239" spans="2:9" x14ac:dyDescent="0.4">
      <c r="I239" t="s">
        <v>232</v>
      </c>
    </row>
    <row r="240" spans="2:9" x14ac:dyDescent="0.4">
      <c r="I240" t="s">
        <v>228</v>
      </c>
    </row>
    <row r="241" spans="2:9" x14ac:dyDescent="0.4">
      <c r="I241" t="s">
        <v>234</v>
      </c>
    </row>
    <row r="242" spans="2:9" x14ac:dyDescent="0.4">
      <c r="B242">
        <v>14</v>
      </c>
      <c r="C242" t="s">
        <v>238</v>
      </c>
      <c r="D242" t="s">
        <v>235</v>
      </c>
      <c r="I242" t="s">
        <v>130</v>
      </c>
    </row>
    <row r="243" spans="2:9" x14ac:dyDescent="0.4">
      <c r="I243" t="s">
        <v>131</v>
      </c>
    </row>
    <row r="244" spans="2:9" x14ac:dyDescent="0.4">
      <c r="I244" t="s">
        <v>232</v>
      </c>
    </row>
    <row r="245" spans="2:9" x14ac:dyDescent="0.4">
      <c r="I245" t="s">
        <v>237</v>
      </c>
    </row>
    <row r="246" spans="2:9" x14ac:dyDescent="0.4">
      <c r="I246" t="s">
        <v>234</v>
      </c>
    </row>
    <row r="247" spans="2:9" x14ac:dyDescent="0.4">
      <c r="B247">
        <v>15</v>
      </c>
      <c r="C247" t="s">
        <v>239</v>
      </c>
      <c r="D247" t="s">
        <v>219</v>
      </c>
      <c r="I247" t="s">
        <v>130</v>
      </c>
    </row>
    <row r="248" spans="2:9" x14ac:dyDescent="0.4">
      <c r="I248" t="s">
        <v>131</v>
      </c>
    </row>
    <row r="249" spans="2:9" x14ac:dyDescent="0.4">
      <c r="I249" t="s">
        <v>232</v>
      </c>
    </row>
    <row r="250" spans="2:9" x14ac:dyDescent="0.4">
      <c r="I250" t="s">
        <v>237</v>
      </c>
    </row>
    <row r="251" spans="2:9" x14ac:dyDescent="0.4">
      <c r="I251" t="s">
        <v>234</v>
      </c>
    </row>
    <row r="252" spans="2:9" x14ac:dyDescent="0.4">
      <c r="B252">
        <v>16</v>
      </c>
      <c r="C252" s="2" t="s">
        <v>223</v>
      </c>
      <c r="D252" t="s">
        <v>13</v>
      </c>
      <c r="H252" s="2" t="s">
        <v>156</v>
      </c>
      <c r="I252" t="s">
        <v>157</v>
      </c>
    </row>
    <row r="253" spans="2:9" x14ac:dyDescent="0.4">
      <c r="C253" s="2"/>
      <c r="H253" s="2"/>
      <c r="I253" t="s">
        <v>158</v>
      </c>
    </row>
    <row r="254" spans="2:9" x14ac:dyDescent="0.4">
      <c r="C254" s="2"/>
      <c r="H254" s="2"/>
      <c r="I254" t="s">
        <v>130</v>
      </c>
    </row>
    <row r="255" spans="2:9" x14ac:dyDescent="0.4">
      <c r="C255" s="2"/>
      <c r="H255" s="2"/>
      <c r="I255" t="s">
        <v>131</v>
      </c>
    </row>
    <row r="256" spans="2:9" x14ac:dyDescent="0.4">
      <c r="B256">
        <v>17</v>
      </c>
      <c r="C256" t="s">
        <v>222</v>
      </c>
      <c r="D256" t="s">
        <v>249</v>
      </c>
      <c r="H256" t="s">
        <v>222</v>
      </c>
      <c r="I256" t="s">
        <v>157</v>
      </c>
    </row>
    <row r="257" spans="2:9" x14ac:dyDescent="0.4">
      <c r="I257" t="s">
        <v>158</v>
      </c>
    </row>
    <row r="258" spans="2:9" x14ac:dyDescent="0.4">
      <c r="I258" t="s">
        <v>130</v>
      </c>
    </row>
    <row r="259" spans="2:9" x14ac:dyDescent="0.4">
      <c r="I259" t="s">
        <v>131</v>
      </c>
    </row>
    <row r="260" spans="2:9" x14ac:dyDescent="0.4">
      <c r="B260">
        <v>18</v>
      </c>
      <c r="C260" t="s">
        <v>10</v>
      </c>
      <c r="D260" t="s">
        <v>220</v>
      </c>
      <c r="H260" t="s">
        <v>10</v>
      </c>
      <c r="I260" t="s">
        <v>130</v>
      </c>
    </row>
    <row r="261" spans="2:9" x14ac:dyDescent="0.4">
      <c r="D261" t="s">
        <v>39</v>
      </c>
      <c r="I261" t="s">
        <v>131</v>
      </c>
    </row>
    <row r="262" spans="2:9" x14ac:dyDescent="0.4">
      <c r="D262" t="s">
        <v>218</v>
      </c>
      <c r="I262" t="s">
        <v>220</v>
      </c>
    </row>
    <row r="263" spans="2:9" x14ac:dyDescent="0.4">
      <c r="C263" s="2"/>
      <c r="D263" t="s">
        <v>219</v>
      </c>
      <c r="H263" s="2"/>
      <c r="I263" t="s">
        <v>221</v>
      </c>
    </row>
    <row r="264" spans="2:9" x14ac:dyDescent="0.4">
      <c r="C264" s="2"/>
      <c r="D264" t="s">
        <v>130</v>
      </c>
      <c r="H264" s="2"/>
    </row>
    <row r="265" spans="2:9" x14ac:dyDescent="0.4">
      <c r="B265">
        <v>19</v>
      </c>
      <c r="C265" s="2" t="s">
        <v>127</v>
      </c>
      <c r="D265" t="s">
        <v>220</v>
      </c>
      <c r="H265" s="2" t="s">
        <v>127</v>
      </c>
      <c r="I265" t="s">
        <v>130</v>
      </c>
    </row>
    <row r="266" spans="2:9" x14ac:dyDescent="0.4">
      <c r="D266" t="s">
        <v>39</v>
      </c>
      <c r="I266" t="s">
        <v>131</v>
      </c>
    </row>
    <row r="267" spans="2:9" x14ac:dyDescent="0.4">
      <c r="D267" t="s">
        <v>218</v>
      </c>
      <c r="I267" t="s">
        <v>220</v>
      </c>
    </row>
    <row r="268" spans="2:9" x14ac:dyDescent="0.4">
      <c r="D268" t="s">
        <v>219</v>
      </c>
      <c r="H268" s="2"/>
    </row>
    <row r="269" spans="2:9" x14ac:dyDescent="0.4">
      <c r="B269">
        <v>20</v>
      </c>
      <c r="C269" t="s">
        <v>128</v>
      </c>
      <c r="D269" t="s">
        <v>15</v>
      </c>
      <c r="H269" t="s">
        <v>128</v>
      </c>
      <c r="I269" t="s">
        <v>130</v>
      </c>
    </row>
    <row r="270" spans="2:9" x14ac:dyDescent="0.4">
      <c r="D270" t="s">
        <v>16</v>
      </c>
      <c r="I270" t="s">
        <v>131</v>
      </c>
    </row>
    <row r="271" spans="2:9" x14ac:dyDescent="0.4">
      <c r="B271">
        <v>21</v>
      </c>
      <c r="C271" t="s">
        <v>224</v>
      </c>
      <c r="D271" t="s">
        <v>58</v>
      </c>
      <c r="H271" t="s">
        <v>224</v>
      </c>
      <c r="I271" t="s">
        <v>225</v>
      </c>
    </row>
    <row r="272" spans="2:9" x14ac:dyDescent="0.4">
      <c r="D272" t="s">
        <v>59</v>
      </c>
      <c r="I272" t="s">
        <v>226</v>
      </c>
    </row>
    <row r="273" spans="1:9" x14ac:dyDescent="0.4">
      <c r="D273" t="s">
        <v>60</v>
      </c>
      <c r="I273" t="s">
        <v>130</v>
      </c>
    </row>
    <row r="274" spans="1:9" x14ac:dyDescent="0.4">
      <c r="I274" t="s">
        <v>131</v>
      </c>
    </row>
    <row r="275" spans="1:9" x14ac:dyDescent="0.4">
      <c r="B275">
        <v>22</v>
      </c>
      <c r="C275" t="s">
        <v>38</v>
      </c>
      <c r="D275" t="s">
        <v>39</v>
      </c>
      <c r="H275" t="s">
        <v>38</v>
      </c>
      <c r="I275" t="s">
        <v>130</v>
      </c>
    </row>
    <row r="276" spans="1:9" x14ac:dyDescent="0.4">
      <c r="D276" t="s">
        <v>230</v>
      </c>
      <c r="I276" t="s">
        <v>131</v>
      </c>
    </row>
    <row r="280" spans="1:9" x14ac:dyDescent="0.4">
      <c r="A280" s="88" t="s">
        <v>198</v>
      </c>
      <c r="B280">
        <v>1</v>
      </c>
      <c r="C280" t="s">
        <v>149</v>
      </c>
      <c r="D280" t="s">
        <v>216</v>
      </c>
      <c r="F280" s="88" t="s">
        <v>198</v>
      </c>
      <c r="H280" t="s">
        <v>149</v>
      </c>
      <c r="I280" t="s">
        <v>216</v>
      </c>
    </row>
    <row r="281" spans="1:9" x14ac:dyDescent="0.4">
      <c r="A281" s="88" t="s">
        <v>199</v>
      </c>
      <c r="D281" t="s">
        <v>152</v>
      </c>
      <c r="F281" s="88" t="s">
        <v>199</v>
      </c>
      <c r="I281" t="s">
        <v>152</v>
      </c>
    </row>
    <row r="282" spans="1:9" x14ac:dyDescent="0.4">
      <c r="D282" t="s">
        <v>62</v>
      </c>
      <c r="I282" t="s">
        <v>130</v>
      </c>
    </row>
    <row r="283" spans="1:9" x14ac:dyDescent="0.4">
      <c r="D283" t="s">
        <v>217</v>
      </c>
      <c r="I283" t="s">
        <v>131</v>
      </c>
    </row>
    <row r="284" spans="1:9" x14ac:dyDescent="0.4">
      <c r="I284" t="s">
        <v>217</v>
      </c>
    </row>
    <row r="285" spans="1:9" x14ac:dyDescent="0.4">
      <c r="B285">
        <v>2</v>
      </c>
      <c r="C285" t="s">
        <v>28</v>
      </c>
      <c r="D285" t="s">
        <v>159</v>
      </c>
      <c r="G285">
        <v>1</v>
      </c>
      <c r="H285" t="s">
        <v>28</v>
      </c>
      <c r="I285" t="s">
        <v>162</v>
      </c>
    </row>
    <row r="286" spans="1:9" x14ac:dyDescent="0.4">
      <c r="D286" t="s">
        <v>29</v>
      </c>
      <c r="I286" t="s">
        <v>163</v>
      </c>
    </row>
    <row r="287" spans="1:9" x14ac:dyDescent="0.4">
      <c r="D287" t="s">
        <v>30</v>
      </c>
      <c r="I287" t="s">
        <v>210</v>
      </c>
    </row>
    <row r="288" spans="1:9" x14ac:dyDescent="0.4">
      <c r="D288" t="s">
        <v>31</v>
      </c>
      <c r="I288" t="s">
        <v>130</v>
      </c>
    </row>
    <row r="289" spans="2:9" x14ac:dyDescent="0.4">
      <c r="D289" t="s">
        <v>206</v>
      </c>
      <c r="I289" t="s">
        <v>131</v>
      </c>
    </row>
    <row r="290" spans="2:9" x14ac:dyDescent="0.4">
      <c r="C290" s="2"/>
      <c r="I290" t="s">
        <v>207</v>
      </c>
    </row>
    <row r="291" spans="2:9" x14ac:dyDescent="0.4">
      <c r="H291" s="2"/>
      <c r="I291" t="s">
        <v>208</v>
      </c>
    </row>
    <row r="292" spans="2:9" x14ac:dyDescent="0.4">
      <c r="B292">
        <v>3</v>
      </c>
      <c r="C292" t="s">
        <v>209</v>
      </c>
      <c r="D292" t="s">
        <v>42</v>
      </c>
      <c r="H292" t="s">
        <v>209</v>
      </c>
      <c r="I292" t="s">
        <v>130</v>
      </c>
    </row>
    <row r="293" spans="2:9" x14ac:dyDescent="0.4">
      <c r="D293" t="s">
        <v>43</v>
      </c>
      <c r="I293" t="s">
        <v>131</v>
      </c>
    </row>
    <row r="294" spans="2:9" x14ac:dyDescent="0.4">
      <c r="D294" t="s">
        <v>44</v>
      </c>
    </row>
    <row r="295" spans="2:9" x14ac:dyDescent="0.4">
      <c r="D295" t="s">
        <v>45</v>
      </c>
    </row>
    <row r="296" spans="2:9" x14ac:dyDescent="0.4">
      <c r="B296">
        <v>4</v>
      </c>
      <c r="C296" t="s">
        <v>240</v>
      </c>
      <c r="D296" t="s">
        <v>116</v>
      </c>
      <c r="G296">
        <v>2</v>
      </c>
      <c r="H296" t="s">
        <v>240</v>
      </c>
      <c r="I296" t="s">
        <v>116</v>
      </c>
    </row>
    <row r="297" spans="2:9" x14ac:dyDescent="0.4">
      <c r="I297" t="s">
        <v>130</v>
      </c>
    </row>
    <row r="298" spans="2:9" x14ac:dyDescent="0.4">
      <c r="I298" t="s">
        <v>131</v>
      </c>
    </row>
    <row r="299" spans="2:9" x14ac:dyDescent="0.4">
      <c r="B299">
        <v>5</v>
      </c>
      <c r="C299" t="s">
        <v>66</v>
      </c>
      <c r="D299" t="s">
        <v>62</v>
      </c>
      <c r="H299" t="s">
        <v>66</v>
      </c>
      <c r="I299" t="s">
        <v>227</v>
      </c>
    </row>
    <row r="300" spans="2:9" x14ac:dyDescent="0.4">
      <c r="C300" s="2"/>
      <c r="H300" s="2"/>
      <c r="I300" t="s">
        <v>228</v>
      </c>
    </row>
    <row r="301" spans="2:9" x14ac:dyDescent="0.4">
      <c r="I301" t="s">
        <v>229</v>
      </c>
    </row>
    <row r="302" spans="2:9" x14ac:dyDescent="0.4">
      <c r="I302" t="s">
        <v>130</v>
      </c>
    </row>
    <row r="303" spans="2:9" x14ac:dyDescent="0.4">
      <c r="I303" t="s">
        <v>131</v>
      </c>
    </row>
    <row r="304" spans="2:9" x14ac:dyDescent="0.4">
      <c r="B304">
        <v>6</v>
      </c>
      <c r="C304" t="s">
        <v>26</v>
      </c>
      <c r="D304" t="s">
        <v>159</v>
      </c>
      <c r="H304" t="s">
        <v>26</v>
      </c>
      <c r="I304" t="s">
        <v>159</v>
      </c>
    </row>
    <row r="305" spans="2:9" x14ac:dyDescent="0.4">
      <c r="D305" t="s">
        <v>160</v>
      </c>
      <c r="I305" t="s">
        <v>160</v>
      </c>
    </row>
    <row r="306" spans="2:9" x14ac:dyDescent="0.4">
      <c r="I306" t="s">
        <v>214</v>
      </c>
    </row>
    <row r="307" spans="2:9" x14ac:dyDescent="0.4">
      <c r="B307">
        <v>7</v>
      </c>
      <c r="C307" t="s">
        <v>212</v>
      </c>
      <c r="D307" t="s">
        <v>48</v>
      </c>
      <c r="H307" t="s">
        <v>212</v>
      </c>
      <c r="I307" t="s">
        <v>213</v>
      </c>
    </row>
    <row r="308" spans="2:9" x14ac:dyDescent="0.4">
      <c r="I308" t="s">
        <v>215</v>
      </c>
    </row>
    <row r="309" spans="2:9" x14ac:dyDescent="0.4">
      <c r="B309">
        <v>8</v>
      </c>
      <c r="C309" t="s">
        <v>52</v>
      </c>
      <c r="D309" t="s">
        <v>29</v>
      </c>
      <c r="H309" t="s">
        <v>52</v>
      </c>
      <c r="I309" t="s">
        <v>130</v>
      </c>
    </row>
    <row r="310" spans="2:9" x14ac:dyDescent="0.4">
      <c r="D310" t="s">
        <v>53</v>
      </c>
      <c r="I310" t="s">
        <v>131</v>
      </c>
    </row>
    <row r="311" spans="2:9" x14ac:dyDescent="0.4">
      <c r="D311" t="s">
        <v>54</v>
      </c>
    </row>
    <row r="312" spans="2:9" x14ac:dyDescent="0.4">
      <c r="B312">
        <v>9</v>
      </c>
      <c r="C312" t="s">
        <v>23</v>
      </c>
      <c r="D312" t="s">
        <v>15</v>
      </c>
      <c r="H312" t="s">
        <v>23</v>
      </c>
      <c r="I312" t="s">
        <v>130</v>
      </c>
    </row>
    <row r="313" spans="2:9" x14ac:dyDescent="0.4">
      <c r="I313" t="s">
        <v>131</v>
      </c>
    </row>
    <row r="314" spans="2:9" x14ac:dyDescent="0.4">
      <c r="B314">
        <v>10</v>
      </c>
      <c r="C314" t="s">
        <v>245</v>
      </c>
      <c r="D314" t="s">
        <v>246</v>
      </c>
      <c r="G314">
        <v>5</v>
      </c>
      <c r="H314" t="s">
        <v>245</v>
      </c>
      <c r="I314" t="s">
        <v>130</v>
      </c>
    </row>
    <row r="315" spans="2:9" x14ac:dyDescent="0.4">
      <c r="H315" s="2"/>
      <c r="I315" t="s">
        <v>131</v>
      </c>
    </row>
    <row r="316" spans="2:9" x14ac:dyDescent="0.4">
      <c r="H316" s="2"/>
      <c r="I316" t="s">
        <v>228</v>
      </c>
    </row>
    <row r="317" spans="2:9" x14ac:dyDescent="0.4">
      <c r="B317">
        <v>11</v>
      </c>
      <c r="C317" t="s">
        <v>231</v>
      </c>
      <c r="D317" t="s">
        <v>15</v>
      </c>
      <c r="I317" t="s">
        <v>130</v>
      </c>
    </row>
    <row r="318" spans="2:9" x14ac:dyDescent="0.4">
      <c r="I318" t="s">
        <v>131</v>
      </c>
    </row>
    <row r="319" spans="2:9" x14ac:dyDescent="0.4">
      <c r="I319" t="s">
        <v>232</v>
      </c>
    </row>
    <row r="320" spans="2:9" x14ac:dyDescent="0.4">
      <c r="I320" t="s">
        <v>228</v>
      </c>
    </row>
    <row r="321" spans="2:9" x14ac:dyDescent="0.4">
      <c r="I321" t="s">
        <v>234</v>
      </c>
    </row>
    <row r="322" spans="2:9" x14ac:dyDescent="0.4">
      <c r="B322">
        <v>12</v>
      </c>
      <c r="C322" t="s">
        <v>233</v>
      </c>
      <c r="D322" t="s">
        <v>235</v>
      </c>
      <c r="I322" t="s">
        <v>130</v>
      </c>
    </row>
    <row r="323" spans="2:9" x14ac:dyDescent="0.4">
      <c r="I323" t="s">
        <v>131</v>
      </c>
    </row>
    <row r="324" spans="2:9" x14ac:dyDescent="0.4">
      <c r="I324" t="s">
        <v>232</v>
      </c>
    </row>
    <row r="325" spans="2:9" x14ac:dyDescent="0.4">
      <c r="I325" t="s">
        <v>228</v>
      </c>
    </row>
    <row r="326" spans="2:9" x14ac:dyDescent="0.4">
      <c r="I326" t="s">
        <v>234</v>
      </c>
    </row>
    <row r="327" spans="2:9" x14ac:dyDescent="0.4">
      <c r="B327">
        <v>13</v>
      </c>
      <c r="C327" t="s">
        <v>238</v>
      </c>
      <c r="D327" t="s">
        <v>235</v>
      </c>
      <c r="I327" t="s">
        <v>130</v>
      </c>
    </row>
    <row r="328" spans="2:9" x14ac:dyDescent="0.4">
      <c r="I328" t="s">
        <v>131</v>
      </c>
    </row>
    <row r="329" spans="2:9" x14ac:dyDescent="0.4">
      <c r="I329" t="s">
        <v>232</v>
      </c>
    </row>
    <row r="330" spans="2:9" x14ac:dyDescent="0.4">
      <c r="I330" t="s">
        <v>237</v>
      </c>
    </row>
    <row r="331" spans="2:9" x14ac:dyDescent="0.4">
      <c r="I331" t="s">
        <v>234</v>
      </c>
    </row>
    <row r="332" spans="2:9" x14ac:dyDescent="0.4">
      <c r="B332">
        <v>14</v>
      </c>
      <c r="C332" t="s">
        <v>239</v>
      </c>
      <c r="D332" t="s">
        <v>219</v>
      </c>
      <c r="I332" t="s">
        <v>130</v>
      </c>
    </row>
    <row r="333" spans="2:9" x14ac:dyDescent="0.4">
      <c r="I333" t="s">
        <v>131</v>
      </c>
    </row>
    <row r="334" spans="2:9" x14ac:dyDescent="0.4">
      <c r="I334" t="s">
        <v>232</v>
      </c>
    </row>
    <row r="335" spans="2:9" x14ac:dyDescent="0.4">
      <c r="I335" t="s">
        <v>237</v>
      </c>
    </row>
    <row r="336" spans="2:9" x14ac:dyDescent="0.4">
      <c r="I336" t="s">
        <v>234</v>
      </c>
    </row>
    <row r="337" spans="2:9" x14ac:dyDescent="0.4">
      <c r="B337">
        <v>15</v>
      </c>
      <c r="C337" s="2" t="s">
        <v>223</v>
      </c>
      <c r="D337" t="s">
        <v>13</v>
      </c>
      <c r="H337" s="2" t="s">
        <v>156</v>
      </c>
      <c r="I337" t="s">
        <v>157</v>
      </c>
    </row>
    <row r="338" spans="2:9" x14ac:dyDescent="0.4">
      <c r="C338" s="2"/>
      <c r="H338" s="2"/>
      <c r="I338" t="s">
        <v>158</v>
      </c>
    </row>
    <row r="339" spans="2:9" x14ac:dyDescent="0.4">
      <c r="C339" s="2"/>
      <c r="H339" s="2"/>
      <c r="I339" t="s">
        <v>130</v>
      </c>
    </row>
    <row r="340" spans="2:9" x14ac:dyDescent="0.4">
      <c r="C340" s="2"/>
      <c r="H340" s="2"/>
      <c r="I340" t="s">
        <v>131</v>
      </c>
    </row>
    <row r="341" spans="2:9" x14ac:dyDescent="0.4">
      <c r="B341">
        <v>16</v>
      </c>
      <c r="C341" t="s">
        <v>222</v>
      </c>
      <c r="D341" t="s">
        <v>249</v>
      </c>
      <c r="H341" t="s">
        <v>222</v>
      </c>
      <c r="I341" t="s">
        <v>157</v>
      </c>
    </row>
    <row r="342" spans="2:9" x14ac:dyDescent="0.4">
      <c r="I342" t="s">
        <v>158</v>
      </c>
    </row>
    <row r="343" spans="2:9" x14ac:dyDescent="0.4">
      <c r="I343" t="s">
        <v>130</v>
      </c>
    </row>
    <row r="344" spans="2:9" x14ac:dyDescent="0.4">
      <c r="I344" t="s">
        <v>131</v>
      </c>
    </row>
    <row r="345" spans="2:9" x14ac:dyDescent="0.4">
      <c r="B345">
        <v>17</v>
      </c>
      <c r="C345" t="s">
        <v>10</v>
      </c>
      <c r="D345" t="s">
        <v>220</v>
      </c>
      <c r="H345" t="s">
        <v>10</v>
      </c>
      <c r="I345" t="s">
        <v>130</v>
      </c>
    </row>
    <row r="346" spans="2:9" x14ac:dyDescent="0.4">
      <c r="D346" t="s">
        <v>39</v>
      </c>
      <c r="I346" t="s">
        <v>131</v>
      </c>
    </row>
    <row r="347" spans="2:9" x14ac:dyDescent="0.4">
      <c r="D347" t="s">
        <v>218</v>
      </c>
      <c r="I347" t="s">
        <v>220</v>
      </c>
    </row>
    <row r="348" spans="2:9" x14ac:dyDescent="0.4">
      <c r="C348" s="2"/>
      <c r="D348" t="s">
        <v>219</v>
      </c>
      <c r="H348" s="2"/>
      <c r="I348" t="s">
        <v>221</v>
      </c>
    </row>
    <row r="349" spans="2:9" x14ac:dyDescent="0.4">
      <c r="C349" s="2"/>
      <c r="D349" t="s">
        <v>130</v>
      </c>
      <c r="H349" s="2"/>
    </row>
    <row r="350" spans="2:9" x14ac:dyDescent="0.4">
      <c r="B350">
        <v>18</v>
      </c>
      <c r="C350" s="2" t="s">
        <v>127</v>
      </c>
      <c r="D350" t="s">
        <v>220</v>
      </c>
      <c r="H350" s="2" t="s">
        <v>127</v>
      </c>
      <c r="I350" t="s">
        <v>130</v>
      </c>
    </row>
    <row r="351" spans="2:9" x14ac:dyDescent="0.4">
      <c r="D351" t="s">
        <v>39</v>
      </c>
      <c r="I351" t="s">
        <v>131</v>
      </c>
    </row>
    <row r="352" spans="2:9" x14ac:dyDescent="0.4">
      <c r="D352" t="s">
        <v>218</v>
      </c>
      <c r="I352" t="s">
        <v>220</v>
      </c>
    </row>
    <row r="353" spans="1:9" x14ac:dyDescent="0.4">
      <c r="D353" t="s">
        <v>219</v>
      </c>
      <c r="H353" s="2"/>
    </row>
    <row r="354" spans="1:9" x14ac:dyDescent="0.4">
      <c r="B354">
        <v>19</v>
      </c>
      <c r="C354" t="s">
        <v>128</v>
      </c>
      <c r="D354" t="s">
        <v>15</v>
      </c>
      <c r="H354" t="s">
        <v>128</v>
      </c>
      <c r="I354" t="s">
        <v>130</v>
      </c>
    </row>
    <row r="355" spans="1:9" x14ac:dyDescent="0.4">
      <c r="D355" t="s">
        <v>16</v>
      </c>
      <c r="I355" t="s">
        <v>131</v>
      </c>
    </row>
    <row r="356" spans="1:9" x14ac:dyDescent="0.4">
      <c r="B356">
        <v>20</v>
      </c>
      <c r="C356" t="s">
        <v>224</v>
      </c>
      <c r="D356" t="s">
        <v>58</v>
      </c>
      <c r="H356" t="s">
        <v>224</v>
      </c>
      <c r="I356" t="s">
        <v>225</v>
      </c>
    </row>
    <row r="357" spans="1:9" x14ac:dyDescent="0.4">
      <c r="D357" t="s">
        <v>59</v>
      </c>
      <c r="I357" t="s">
        <v>226</v>
      </c>
    </row>
    <row r="358" spans="1:9" x14ac:dyDescent="0.4">
      <c r="D358" t="s">
        <v>60</v>
      </c>
      <c r="I358" t="s">
        <v>130</v>
      </c>
    </row>
    <row r="359" spans="1:9" x14ac:dyDescent="0.4">
      <c r="I359" t="s">
        <v>131</v>
      </c>
    </row>
    <row r="360" spans="1:9" x14ac:dyDescent="0.4">
      <c r="B360">
        <v>21</v>
      </c>
      <c r="C360" t="s">
        <v>38</v>
      </c>
      <c r="D360" t="s">
        <v>39</v>
      </c>
      <c r="H360" t="s">
        <v>38</v>
      </c>
      <c r="I360" t="s">
        <v>130</v>
      </c>
    </row>
    <row r="361" spans="1:9" x14ac:dyDescent="0.4">
      <c r="D361" t="s">
        <v>230</v>
      </c>
      <c r="I361" t="s">
        <v>131</v>
      </c>
    </row>
    <row r="365" spans="1:9" x14ac:dyDescent="0.4">
      <c r="A365" s="88" t="s">
        <v>200</v>
      </c>
      <c r="B365">
        <v>1</v>
      </c>
      <c r="C365" t="s">
        <v>149</v>
      </c>
      <c r="D365" t="s">
        <v>216</v>
      </c>
      <c r="F365" s="88" t="s">
        <v>200</v>
      </c>
      <c r="H365" t="s">
        <v>149</v>
      </c>
      <c r="I365" t="s">
        <v>216</v>
      </c>
    </row>
    <row r="366" spans="1:9" x14ac:dyDescent="0.4">
      <c r="A366" s="88" t="s">
        <v>197</v>
      </c>
      <c r="D366" t="s">
        <v>152</v>
      </c>
      <c r="F366" s="88" t="s">
        <v>197</v>
      </c>
      <c r="I366" t="s">
        <v>152</v>
      </c>
    </row>
    <row r="367" spans="1:9" x14ac:dyDescent="0.4">
      <c r="D367" t="s">
        <v>62</v>
      </c>
      <c r="I367" t="s">
        <v>130</v>
      </c>
    </row>
    <row r="368" spans="1:9" x14ac:dyDescent="0.4">
      <c r="D368" t="s">
        <v>217</v>
      </c>
      <c r="I368" t="s">
        <v>131</v>
      </c>
    </row>
    <row r="369" spans="2:9" x14ac:dyDescent="0.4">
      <c r="I369" t="s">
        <v>217</v>
      </c>
    </row>
    <row r="370" spans="2:9" x14ac:dyDescent="0.4">
      <c r="B370">
        <v>2</v>
      </c>
      <c r="C370" t="s">
        <v>28</v>
      </c>
      <c r="D370" t="s">
        <v>159</v>
      </c>
      <c r="G370">
        <v>1</v>
      </c>
      <c r="H370" t="s">
        <v>28</v>
      </c>
      <c r="I370" t="s">
        <v>162</v>
      </c>
    </row>
    <row r="371" spans="2:9" x14ac:dyDescent="0.4">
      <c r="D371" t="s">
        <v>29</v>
      </c>
      <c r="I371" t="s">
        <v>163</v>
      </c>
    </row>
    <row r="372" spans="2:9" x14ac:dyDescent="0.4">
      <c r="D372" t="s">
        <v>30</v>
      </c>
      <c r="I372" t="s">
        <v>210</v>
      </c>
    </row>
    <row r="373" spans="2:9" x14ac:dyDescent="0.4">
      <c r="D373" t="s">
        <v>31</v>
      </c>
      <c r="I373" t="s">
        <v>130</v>
      </c>
    </row>
    <row r="374" spans="2:9" x14ac:dyDescent="0.4">
      <c r="D374" t="s">
        <v>206</v>
      </c>
      <c r="I374" t="s">
        <v>131</v>
      </c>
    </row>
    <row r="375" spans="2:9" x14ac:dyDescent="0.4">
      <c r="C375" s="2"/>
      <c r="I375" t="s">
        <v>207</v>
      </c>
    </row>
    <row r="376" spans="2:9" x14ac:dyDescent="0.4">
      <c r="H376" s="2"/>
      <c r="I376" t="s">
        <v>208</v>
      </c>
    </row>
    <row r="377" spans="2:9" x14ac:dyDescent="0.4">
      <c r="B377">
        <v>3</v>
      </c>
      <c r="C377" t="s">
        <v>209</v>
      </c>
      <c r="D377" t="s">
        <v>42</v>
      </c>
      <c r="H377" t="s">
        <v>209</v>
      </c>
      <c r="I377" t="s">
        <v>130</v>
      </c>
    </row>
    <row r="378" spans="2:9" x14ac:dyDescent="0.4">
      <c r="D378" t="s">
        <v>43</v>
      </c>
      <c r="I378" t="s">
        <v>131</v>
      </c>
    </row>
    <row r="379" spans="2:9" x14ac:dyDescent="0.4">
      <c r="D379" t="s">
        <v>44</v>
      </c>
    </row>
    <row r="380" spans="2:9" x14ac:dyDescent="0.4">
      <c r="D380" t="s">
        <v>45</v>
      </c>
    </row>
    <row r="381" spans="2:9" x14ac:dyDescent="0.4">
      <c r="B381">
        <v>4</v>
      </c>
      <c r="C381" t="s">
        <v>240</v>
      </c>
      <c r="D381" t="s">
        <v>116</v>
      </c>
      <c r="G381">
        <v>2</v>
      </c>
      <c r="H381" t="s">
        <v>240</v>
      </c>
      <c r="I381" t="s">
        <v>116</v>
      </c>
    </row>
    <row r="382" spans="2:9" x14ac:dyDescent="0.4">
      <c r="I382" t="s">
        <v>130</v>
      </c>
    </row>
    <row r="383" spans="2:9" x14ac:dyDescent="0.4">
      <c r="I383" t="s">
        <v>131</v>
      </c>
    </row>
    <row r="384" spans="2:9" x14ac:dyDescent="0.4">
      <c r="B384">
        <v>5</v>
      </c>
      <c r="C384" t="s">
        <v>66</v>
      </c>
      <c r="D384" t="s">
        <v>62</v>
      </c>
      <c r="H384" t="s">
        <v>66</v>
      </c>
      <c r="I384" t="s">
        <v>227</v>
      </c>
    </row>
    <row r="385" spans="2:9" x14ac:dyDescent="0.4">
      <c r="C385" s="2"/>
      <c r="H385" s="2"/>
      <c r="I385" t="s">
        <v>228</v>
      </c>
    </row>
    <row r="386" spans="2:9" x14ac:dyDescent="0.4">
      <c r="I386" t="s">
        <v>229</v>
      </c>
    </row>
    <row r="387" spans="2:9" x14ac:dyDescent="0.4">
      <c r="I387" t="s">
        <v>130</v>
      </c>
    </row>
    <row r="388" spans="2:9" x14ac:dyDescent="0.4">
      <c r="I388" t="s">
        <v>131</v>
      </c>
    </row>
    <row r="389" spans="2:9" x14ac:dyDescent="0.4">
      <c r="B389">
        <v>6</v>
      </c>
      <c r="C389" t="s">
        <v>26</v>
      </c>
      <c r="D389" t="s">
        <v>159</v>
      </c>
      <c r="H389" t="s">
        <v>26</v>
      </c>
      <c r="I389" t="s">
        <v>159</v>
      </c>
    </row>
    <row r="390" spans="2:9" x14ac:dyDescent="0.4">
      <c r="D390" t="s">
        <v>160</v>
      </c>
      <c r="I390" t="s">
        <v>160</v>
      </c>
    </row>
    <row r="391" spans="2:9" x14ac:dyDescent="0.4">
      <c r="I391" t="s">
        <v>214</v>
      </c>
    </row>
    <row r="392" spans="2:9" x14ac:dyDescent="0.4">
      <c r="B392">
        <v>7</v>
      </c>
      <c r="C392" t="s">
        <v>212</v>
      </c>
      <c r="D392" t="s">
        <v>48</v>
      </c>
      <c r="H392" t="s">
        <v>212</v>
      </c>
      <c r="I392" t="s">
        <v>213</v>
      </c>
    </row>
    <row r="393" spans="2:9" x14ac:dyDescent="0.4">
      <c r="I393" t="s">
        <v>215</v>
      </c>
    </row>
    <row r="394" spans="2:9" x14ac:dyDescent="0.4">
      <c r="B394">
        <v>8</v>
      </c>
      <c r="C394" t="s">
        <v>52</v>
      </c>
      <c r="D394" t="s">
        <v>29</v>
      </c>
      <c r="H394" t="s">
        <v>52</v>
      </c>
      <c r="I394" t="s">
        <v>130</v>
      </c>
    </row>
    <row r="395" spans="2:9" x14ac:dyDescent="0.4">
      <c r="D395" t="s">
        <v>53</v>
      </c>
      <c r="I395" t="s">
        <v>131</v>
      </c>
    </row>
    <row r="396" spans="2:9" x14ac:dyDescent="0.4">
      <c r="D396" t="s">
        <v>54</v>
      </c>
    </row>
    <row r="397" spans="2:9" x14ac:dyDescent="0.4">
      <c r="B397">
        <v>9</v>
      </c>
      <c r="C397" t="s">
        <v>23</v>
      </c>
      <c r="D397" t="s">
        <v>15</v>
      </c>
      <c r="H397" t="s">
        <v>23</v>
      </c>
      <c r="I397" t="s">
        <v>130</v>
      </c>
    </row>
    <row r="398" spans="2:9" x14ac:dyDescent="0.4">
      <c r="I398" t="s">
        <v>131</v>
      </c>
    </row>
    <row r="399" spans="2:9" x14ac:dyDescent="0.4">
      <c r="B399">
        <v>10</v>
      </c>
      <c r="C399" t="s">
        <v>245</v>
      </c>
      <c r="D399" t="s">
        <v>246</v>
      </c>
      <c r="G399">
        <v>5</v>
      </c>
      <c r="H399" t="s">
        <v>245</v>
      </c>
      <c r="I399" t="s">
        <v>130</v>
      </c>
    </row>
    <row r="400" spans="2:9" x14ac:dyDescent="0.4">
      <c r="H400" s="2"/>
      <c r="I400" t="s">
        <v>131</v>
      </c>
    </row>
    <row r="401" spans="2:9" x14ac:dyDescent="0.4">
      <c r="H401" s="2"/>
      <c r="I401" t="s">
        <v>228</v>
      </c>
    </row>
    <row r="402" spans="2:9" x14ac:dyDescent="0.4">
      <c r="B402">
        <v>11</v>
      </c>
      <c r="C402" t="s">
        <v>231</v>
      </c>
      <c r="D402" t="s">
        <v>15</v>
      </c>
      <c r="I402" t="s">
        <v>130</v>
      </c>
    </row>
    <row r="403" spans="2:9" x14ac:dyDescent="0.4">
      <c r="I403" t="s">
        <v>131</v>
      </c>
    </row>
    <row r="404" spans="2:9" x14ac:dyDescent="0.4">
      <c r="I404" t="s">
        <v>232</v>
      </c>
    </row>
    <row r="405" spans="2:9" x14ac:dyDescent="0.4">
      <c r="I405" t="s">
        <v>228</v>
      </c>
    </row>
    <row r="406" spans="2:9" x14ac:dyDescent="0.4">
      <c r="I406" t="s">
        <v>234</v>
      </c>
    </row>
    <row r="407" spans="2:9" x14ac:dyDescent="0.4">
      <c r="B407">
        <v>12</v>
      </c>
      <c r="C407" t="s">
        <v>233</v>
      </c>
      <c r="D407" t="s">
        <v>235</v>
      </c>
      <c r="I407" t="s">
        <v>130</v>
      </c>
    </row>
    <row r="408" spans="2:9" x14ac:dyDescent="0.4">
      <c r="I408" t="s">
        <v>131</v>
      </c>
    </row>
    <row r="409" spans="2:9" x14ac:dyDescent="0.4">
      <c r="I409" t="s">
        <v>232</v>
      </c>
    </row>
    <row r="410" spans="2:9" x14ac:dyDescent="0.4">
      <c r="I410" t="s">
        <v>228</v>
      </c>
    </row>
    <row r="411" spans="2:9" x14ac:dyDescent="0.4">
      <c r="I411" t="s">
        <v>234</v>
      </c>
    </row>
    <row r="412" spans="2:9" x14ac:dyDescent="0.4">
      <c r="B412">
        <v>13</v>
      </c>
      <c r="C412" t="s">
        <v>247</v>
      </c>
      <c r="D412" t="s">
        <v>219</v>
      </c>
      <c r="I412" t="s">
        <v>130</v>
      </c>
    </row>
    <row r="413" spans="2:9" x14ac:dyDescent="0.4">
      <c r="I413" t="s">
        <v>131</v>
      </c>
    </row>
    <row r="414" spans="2:9" x14ac:dyDescent="0.4">
      <c r="I414" t="s">
        <v>232</v>
      </c>
    </row>
    <row r="415" spans="2:9" x14ac:dyDescent="0.4">
      <c r="I415" t="s">
        <v>237</v>
      </c>
    </row>
    <row r="416" spans="2:9" x14ac:dyDescent="0.4">
      <c r="I416" t="s">
        <v>234</v>
      </c>
    </row>
    <row r="417" spans="2:9" x14ac:dyDescent="0.4">
      <c r="B417">
        <v>14</v>
      </c>
      <c r="C417" t="s">
        <v>238</v>
      </c>
      <c r="D417" t="s">
        <v>235</v>
      </c>
      <c r="I417" t="s">
        <v>130</v>
      </c>
    </row>
    <row r="418" spans="2:9" x14ac:dyDescent="0.4">
      <c r="I418" t="s">
        <v>131</v>
      </c>
    </row>
    <row r="419" spans="2:9" x14ac:dyDescent="0.4">
      <c r="I419" t="s">
        <v>232</v>
      </c>
    </row>
    <row r="420" spans="2:9" x14ac:dyDescent="0.4">
      <c r="I420" t="s">
        <v>237</v>
      </c>
    </row>
    <row r="421" spans="2:9" x14ac:dyDescent="0.4">
      <c r="I421" t="s">
        <v>234</v>
      </c>
    </row>
    <row r="422" spans="2:9" x14ac:dyDescent="0.4">
      <c r="B422">
        <v>15</v>
      </c>
      <c r="C422" t="s">
        <v>239</v>
      </c>
      <c r="D422" t="s">
        <v>219</v>
      </c>
      <c r="I422" t="s">
        <v>130</v>
      </c>
    </row>
    <row r="423" spans="2:9" x14ac:dyDescent="0.4">
      <c r="I423" t="s">
        <v>131</v>
      </c>
    </row>
    <row r="424" spans="2:9" x14ac:dyDescent="0.4">
      <c r="I424" t="s">
        <v>232</v>
      </c>
    </row>
    <row r="425" spans="2:9" x14ac:dyDescent="0.4">
      <c r="I425" t="s">
        <v>237</v>
      </c>
    </row>
    <row r="426" spans="2:9" x14ac:dyDescent="0.4">
      <c r="I426" t="s">
        <v>234</v>
      </c>
    </row>
    <row r="427" spans="2:9" x14ac:dyDescent="0.4">
      <c r="B427">
        <v>16</v>
      </c>
      <c r="C427" s="2" t="s">
        <v>223</v>
      </c>
      <c r="D427" t="s">
        <v>13</v>
      </c>
      <c r="H427" s="2" t="s">
        <v>156</v>
      </c>
      <c r="I427" t="s">
        <v>157</v>
      </c>
    </row>
    <row r="428" spans="2:9" x14ac:dyDescent="0.4">
      <c r="C428" s="2"/>
      <c r="H428" s="2"/>
      <c r="I428" t="s">
        <v>158</v>
      </c>
    </row>
    <row r="429" spans="2:9" x14ac:dyDescent="0.4">
      <c r="C429" s="2"/>
      <c r="H429" s="2"/>
      <c r="I429" t="s">
        <v>130</v>
      </c>
    </row>
    <row r="430" spans="2:9" x14ac:dyDescent="0.4">
      <c r="C430" s="2"/>
      <c r="H430" s="2"/>
      <c r="I430" t="s">
        <v>131</v>
      </c>
    </row>
    <row r="431" spans="2:9" x14ac:dyDescent="0.4">
      <c r="B431">
        <v>17</v>
      </c>
      <c r="C431" t="s">
        <v>222</v>
      </c>
      <c r="D431" t="s">
        <v>249</v>
      </c>
      <c r="H431" t="s">
        <v>222</v>
      </c>
      <c r="I431" t="s">
        <v>157</v>
      </c>
    </row>
    <row r="432" spans="2:9" x14ac:dyDescent="0.4">
      <c r="I432" t="s">
        <v>158</v>
      </c>
    </row>
    <row r="433" spans="2:9" x14ac:dyDescent="0.4">
      <c r="I433" t="s">
        <v>130</v>
      </c>
    </row>
    <row r="434" spans="2:9" x14ac:dyDescent="0.4">
      <c r="I434" t="s">
        <v>131</v>
      </c>
    </row>
    <row r="435" spans="2:9" x14ac:dyDescent="0.4">
      <c r="B435">
        <v>18</v>
      </c>
      <c r="C435" t="s">
        <v>10</v>
      </c>
      <c r="D435" t="s">
        <v>220</v>
      </c>
      <c r="H435" t="s">
        <v>10</v>
      </c>
      <c r="I435" t="s">
        <v>130</v>
      </c>
    </row>
    <row r="436" spans="2:9" x14ac:dyDescent="0.4">
      <c r="D436" t="s">
        <v>39</v>
      </c>
      <c r="I436" t="s">
        <v>131</v>
      </c>
    </row>
    <row r="437" spans="2:9" x14ac:dyDescent="0.4">
      <c r="D437" t="s">
        <v>218</v>
      </c>
      <c r="I437" t="s">
        <v>220</v>
      </c>
    </row>
    <row r="438" spans="2:9" x14ac:dyDescent="0.4">
      <c r="C438" s="2"/>
      <c r="D438" t="s">
        <v>219</v>
      </c>
      <c r="H438" s="2"/>
      <c r="I438" t="s">
        <v>221</v>
      </c>
    </row>
    <row r="439" spans="2:9" x14ac:dyDescent="0.4">
      <c r="C439" s="2"/>
      <c r="D439" t="s">
        <v>130</v>
      </c>
      <c r="H439" s="2"/>
    </row>
    <row r="440" spans="2:9" x14ac:dyDescent="0.4">
      <c r="B440">
        <v>19</v>
      </c>
      <c r="C440" s="2" t="s">
        <v>127</v>
      </c>
      <c r="D440" t="s">
        <v>220</v>
      </c>
      <c r="H440" s="2" t="s">
        <v>127</v>
      </c>
      <c r="I440" t="s">
        <v>130</v>
      </c>
    </row>
    <row r="441" spans="2:9" x14ac:dyDescent="0.4">
      <c r="D441" t="s">
        <v>39</v>
      </c>
      <c r="I441" t="s">
        <v>131</v>
      </c>
    </row>
    <row r="442" spans="2:9" x14ac:dyDescent="0.4">
      <c r="D442" t="s">
        <v>218</v>
      </c>
      <c r="I442" t="s">
        <v>220</v>
      </c>
    </row>
    <row r="443" spans="2:9" x14ac:dyDescent="0.4">
      <c r="D443" t="s">
        <v>219</v>
      </c>
      <c r="H443" s="2"/>
    </row>
    <row r="444" spans="2:9" x14ac:dyDescent="0.4">
      <c r="B444">
        <v>20</v>
      </c>
      <c r="C444" t="s">
        <v>128</v>
      </c>
      <c r="D444" t="s">
        <v>15</v>
      </c>
      <c r="H444" t="s">
        <v>128</v>
      </c>
      <c r="I444" t="s">
        <v>130</v>
      </c>
    </row>
    <row r="445" spans="2:9" x14ac:dyDescent="0.4">
      <c r="D445" t="s">
        <v>16</v>
      </c>
      <c r="I445" t="s">
        <v>131</v>
      </c>
    </row>
    <row r="446" spans="2:9" x14ac:dyDescent="0.4">
      <c r="B446">
        <v>21</v>
      </c>
      <c r="C446" t="s">
        <v>224</v>
      </c>
      <c r="D446" t="s">
        <v>58</v>
      </c>
      <c r="H446" t="s">
        <v>224</v>
      </c>
      <c r="I446" t="s">
        <v>225</v>
      </c>
    </row>
    <row r="447" spans="2:9" x14ac:dyDescent="0.4">
      <c r="D447" t="s">
        <v>59</v>
      </c>
      <c r="I447" t="s">
        <v>226</v>
      </c>
    </row>
    <row r="448" spans="2:9" x14ac:dyDescent="0.4">
      <c r="D448" t="s">
        <v>60</v>
      </c>
      <c r="I448" t="s">
        <v>130</v>
      </c>
    </row>
    <row r="449" spans="1:9" x14ac:dyDescent="0.4">
      <c r="I449" t="s">
        <v>131</v>
      </c>
    </row>
    <row r="450" spans="1:9" x14ac:dyDescent="0.4">
      <c r="B450">
        <v>22</v>
      </c>
      <c r="C450" t="s">
        <v>38</v>
      </c>
      <c r="D450" t="s">
        <v>39</v>
      </c>
      <c r="H450" t="s">
        <v>38</v>
      </c>
      <c r="I450" t="s">
        <v>130</v>
      </c>
    </row>
    <row r="451" spans="1:9" x14ac:dyDescent="0.4">
      <c r="D451" t="s">
        <v>230</v>
      </c>
      <c r="I451" t="s">
        <v>131</v>
      </c>
    </row>
    <row r="455" spans="1:9" x14ac:dyDescent="0.4">
      <c r="A455" s="88" t="s">
        <v>201</v>
      </c>
      <c r="B455">
        <v>1</v>
      </c>
      <c r="C455" t="s">
        <v>28</v>
      </c>
      <c r="D455" t="s">
        <v>159</v>
      </c>
      <c r="F455" s="88" t="s">
        <v>201</v>
      </c>
      <c r="G455">
        <v>1</v>
      </c>
      <c r="H455" t="s">
        <v>28</v>
      </c>
      <c r="I455" t="s">
        <v>162</v>
      </c>
    </row>
    <row r="456" spans="1:9" x14ac:dyDescent="0.4">
      <c r="A456" s="88" t="s">
        <v>202</v>
      </c>
      <c r="D456" t="s">
        <v>29</v>
      </c>
      <c r="F456" s="88" t="s">
        <v>202</v>
      </c>
      <c r="I456" t="s">
        <v>163</v>
      </c>
    </row>
    <row r="457" spans="1:9" x14ac:dyDescent="0.4">
      <c r="D457" t="s">
        <v>30</v>
      </c>
      <c r="I457" t="s">
        <v>210</v>
      </c>
    </row>
    <row r="458" spans="1:9" x14ac:dyDescent="0.4">
      <c r="D458" t="s">
        <v>31</v>
      </c>
      <c r="I458" t="s">
        <v>130</v>
      </c>
    </row>
    <row r="459" spans="1:9" x14ac:dyDescent="0.4">
      <c r="D459" t="s">
        <v>206</v>
      </c>
      <c r="I459" t="s">
        <v>131</v>
      </c>
    </row>
    <row r="460" spans="1:9" x14ac:dyDescent="0.4">
      <c r="C460" s="2"/>
      <c r="I460" t="s">
        <v>207</v>
      </c>
    </row>
    <row r="461" spans="1:9" x14ac:dyDescent="0.4">
      <c r="H461" s="2"/>
      <c r="I461" t="s">
        <v>208</v>
      </c>
    </row>
    <row r="462" spans="1:9" x14ac:dyDescent="0.4">
      <c r="B462">
        <v>2</v>
      </c>
      <c r="C462" t="s">
        <v>149</v>
      </c>
      <c r="D462" t="s">
        <v>216</v>
      </c>
      <c r="H462" t="s">
        <v>149</v>
      </c>
      <c r="I462" t="s">
        <v>216</v>
      </c>
    </row>
    <row r="463" spans="1:9" x14ac:dyDescent="0.4">
      <c r="D463" t="s">
        <v>152</v>
      </c>
      <c r="I463" t="s">
        <v>152</v>
      </c>
    </row>
    <row r="464" spans="1:9" x14ac:dyDescent="0.4">
      <c r="D464" t="s">
        <v>62</v>
      </c>
      <c r="I464" t="s">
        <v>130</v>
      </c>
    </row>
    <row r="465" spans="2:9" x14ac:dyDescent="0.4">
      <c r="D465" t="s">
        <v>217</v>
      </c>
      <c r="I465" t="s">
        <v>131</v>
      </c>
    </row>
    <row r="466" spans="2:9" x14ac:dyDescent="0.4">
      <c r="I466" t="s">
        <v>217</v>
      </c>
    </row>
    <row r="467" spans="2:9" x14ac:dyDescent="0.4">
      <c r="B467">
        <v>3</v>
      </c>
      <c r="C467" t="s">
        <v>209</v>
      </c>
      <c r="D467" t="s">
        <v>42</v>
      </c>
      <c r="H467" t="s">
        <v>209</v>
      </c>
      <c r="I467" t="s">
        <v>130</v>
      </c>
    </row>
    <row r="468" spans="2:9" x14ac:dyDescent="0.4">
      <c r="D468" t="s">
        <v>43</v>
      </c>
      <c r="I468" t="s">
        <v>131</v>
      </c>
    </row>
    <row r="469" spans="2:9" x14ac:dyDescent="0.4">
      <c r="D469" t="s">
        <v>44</v>
      </c>
    </row>
    <row r="470" spans="2:9" x14ac:dyDescent="0.4">
      <c r="D470" t="s">
        <v>45</v>
      </c>
    </row>
    <row r="471" spans="2:9" x14ac:dyDescent="0.4">
      <c r="B471">
        <v>4</v>
      </c>
      <c r="C471" t="s">
        <v>66</v>
      </c>
      <c r="D471" t="s">
        <v>62</v>
      </c>
      <c r="H471" t="s">
        <v>66</v>
      </c>
      <c r="I471" t="s">
        <v>227</v>
      </c>
    </row>
    <row r="472" spans="2:9" x14ac:dyDescent="0.4">
      <c r="C472" s="2"/>
      <c r="H472" s="2"/>
      <c r="I472" t="s">
        <v>228</v>
      </c>
    </row>
    <row r="473" spans="2:9" x14ac:dyDescent="0.4">
      <c r="I473" t="s">
        <v>229</v>
      </c>
    </row>
    <row r="474" spans="2:9" x14ac:dyDescent="0.4">
      <c r="I474" t="s">
        <v>130</v>
      </c>
    </row>
    <row r="475" spans="2:9" x14ac:dyDescent="0.4">
      <c r="I475" t="s">
        <v>131</v>
      </c>
    </row>
    <row r="476" spans="2:9" x14ac:dyDescent="0.4">
      <c r="B476">
        <v>5</v>
      </c>
      <c r="C476" t="s">
        <v>26</v>
      </c>
      <c r="D476" t="s">
        <v>159</v>
      </c>
      <c r="H476" t="s">
        <v>26</v>
      </c>
      <c r="I476" t="s">
        <v>159</v>
      </c>
    </row>
    <row r="477" spans="2:9" x14ac:dyDescent="0.4">
      <c r="D477" t="s">
        <v>160</v>
      </c>
      <c r="I477" t="s">
        <v>160</v>
      </c>
    </row>
    <row r="478" spans="2:9" x14ac:dyDescent="0.4">
      <c r="I478" t="s">
        <v>214</v>
      </c>
    </row>
    <row r="479" spans="2:9" x14ac:dyDescent="0.4">
      <c r="B479">
        <v>6</v>
      </c>
      <c r="C479" t="s">
        <v>212</v>
      </c>
      <c r="D479" t="s">
        <v>48</v>
      </c>
      <c r="H479" t="s">
        <v>212</v>
      </c>
      <c r="I479" t="s">
        <v>213</v>
      </c>
    </row>
    <row r="480" spans="2:9" x14ac:dyDescent="0.4">
      <c r="I480" t="s">
        <v>215</v>
      </c>
    </row>
    <row r="481" spans="2:9" x14ac:dyDescent="0.4">
      <c r="B481">
        <v>7</v>
      </c>
      <c r="C481" t="s">
        <v>52</v>
      </c>
      <c r="D481" t="s">
        <v>29</v>
      </c>
      <c r="H481" t="s">
        <v>52</v>
      </c>
      <c r="I481" t="s">
        <v>130</v>
      </c>
    </row>
    <row r="482" spans="2:9" x14ac:dyDescent="0.4">
      <c r="D482" t="s">
        <v>53</v>
      </c>
      <c r="I482" t="s">
        <v>131</v>
      </c>
    </row>
    <row r="483" spans="2:9" x14ac:dyDescent="0.4">
      <c r="D483" t="s">
        <v>54</v>
      </c>
    </row>
    <row r="484" spans="2:9" x14ac:dyDescent="0.4">
      <c r="B484">
        <v>8</v>
      </c>
      <c r="C484" t="s">
        <v>23</v>
      </c>
      <c r="D484" t="s">
        <v>15</v>
      </c>
      <c r="H484" t="s">
        <v>23</v>
      </c>
      <c r="I484" t="s">
        <v>130</v>
      </c>
    </row>
    <row r="485" spans="2:9" x14ac:dyDescent="0.4">
      <c r="I485" t="s">
        <v>131</v>
      </c>
    </row>
    <row r="486" spans="2:9" x14ac:dyDescent="0.4">
      <c r="B486">
        <v>9</v>
      </c>
      <c r="C486" t="s">
        <v>245</v>
      </c>
      <c r="D486" t="s">
        <v>246</v>
      </c>
      <c r="G486">
        <v>5</v>
      </c>
      <c r="H486" t="s">
        <v>245</v>
      </c>
      <c r="I486" t="s">
        <v>130</v>
      </c>
    </row>
    <row r="487" spans="2:9" x14ac:dyDescent="0.4">
      <c r="H487" s="2"/>
      <c r="I487" t="s">
        <v>131</v>
      </c>
    </row>
    <row r="488" spans="2:9" x14ac:dyDescent="0.4">
      <c r="H488" s="2"/>
      <c r="I488" t="s">
        <v>228</v>
      </c>
    </row>
    <row r="489" spans="2:9" x14ac:dyDescent="0.4">
      <c r="B489">
        <v>10</v>
      </c>
      <c r="C489" t="s">
        <v>231</v>
      </c>
      <c r="D489" t="s">
        <v>15</v>
      </c>
      <c r="I489" t="s">
        <v>130</v>
      </c>
    </row>
    <row r="490" spans="2:9" x14ac:dyDescent="0.4">
      <c r="I490" t="s">
        <v>131</v>
      </c>
    </row>
    <row r="491" spans="2:9" x14ac:dyDescent="0.4">
      <c r="I491" t="s">
        <v>232</v>
      </c>
    </row>
    <row r="492" spans="2:9" x14ac:dyDescent="0.4">
      <c r="I492" t="s">
        <v>228</v>
      </c>
    </row>
    <row r="493" spans="2:9" x14ac:dyDescent="0.4">
      <c r="I493" t="s">
        <v>234</v>
      </c>
    </row>
    <row r="494" spans="2:9" x14ac:dyDescent="0.4">
      <c r="B494">
        <v>11</v>
      </c>
      <c r="C494" t="s">
        <v>233</v>
      </c>
      <c r="D494" t="s">
        <v>235</v>
      </c>
      <c r="I494" t="s">
        <v>130</v>
      </c>
    </row>
    <row r="495" spans="2:9" x14ac:dyDescent="0.4">
      <c r="I495" t="s">
        <v>131</v>
      </c>
    </row>
    <row r="496" spans="2:9" x14ac:dyDescent="0.4">
      <c r="I496" t="s">
        <v>232</v>
      </c>
    </row>
    <row r="497" spans="2:9" x14ac:dyDescent="0.4">
      <c r="I497" t="s">
        <v>228</v>
      </c>
    </row>
    <row r="498" spans="2:9" x14ac:dyDescent="0.4">
      <c r="I498" t="s">
        <v>234</v>
      </c>
    </row>
    <row r="499" spans="2:9" x14ac:dyDescent="0.4">
      <c r="B499">
        <v>12</v>
      </c>
      <c r="C499" t="s">
        <v>247</v>
      </c>
      <c r="D499" t="s">
        <v>219</v>
      </c>
      <c r="I499" t="s">
        <v>130</v>
      </c>
    </row>
    <row r="500" spans="2:9" x14ac:dyDescent="0.4">
      <c r="I500" t="s">
        <v>131</v>
      </c>
    </row>
    <row r="501" spans="2:9" x14ac:dyDescent="0.4">
      <c r="I501" t="s">
        <v>232</v>
      </c>
    </row>
    <row r="502" spans="2:9" x14ac:dyDescent="0.4">
      <c r="I502" t="s">
        <v>237</v>
      </c>
    </row>
    <row r="503" spans="2:9" x14ac:dyDescent="0.4">
      <c r="I503" t="s">
        <v>234</v>
      </c>
    </row>
    <row r="504" spans="2:9" x14ac:dyDescent="0.4">
      <c r="B504">
        <v>13</v>
      </c>
      <c r="C504" t="s">
        <v>238</v>
      </c>
      <c r="D504" t="s">
        <v>235</v>
      </c>
      <c r="I504" t="s">
        <v>130</v>
      </c>
    </row>
    <row r="505" spans="2:9" x14ac:dyDescent="0.4">
      <c r="I505" t="s">
        <v>131</v>
      </c>
    </row>
    <row r="506" spans="2:9" x14ac:dyDescent="0.4">
      <c r="I506" t="s">
        <v>232</v>
      </c>
    </row>
    <row r="507" spans="2:9" x14ac:dyDescent="0.4">
      <c r="I507" t="s">
        <v>237</v>
      </c>
    </row>
    <row r="508" spans="2:9" x14ac:dyDescent="0.4">
      <c r="I508" t="s">
        <v>234</v>
      </c>
    </row>
    <row r="509" spans="2:9" x14ac:dyDescent="0.4">
      <c r="B509">
        <v>14</v>
      </c>
      <c r="C509" t="s">
        <v>239</v>
      </c>
      <c r="D509" t="s">
        <v>219</v>
      </c>
      <c r="I509" t="s">
        <v>130</v>
      </c>
    </row>
    <row r="510" spans="2:9" x14ac:dyDescent="0.4">
      <c r="I510" t="s">
        <v>131</v>
      </c>
    </row>
    <row r="511" spans="2:9" x14ac:dyDescent="0.4">
      <c r="I511" t="s">
        <v>232</v>
      </c>
    </row>
    <row r="512" spans="2:9" x14ac:dyDescent="0.4">
      <c r="I512" t="s">
        <v>237</v>
      </c>
    </row>
    <row r="513" spans="2:9" x14ac:dyDescent="0.4">
      <c r="I513" t="s">
        <v>234</v>
      </c>
    </row>
    <row r="514" spans="2:9" x14ac:dyDescent="0.4">
      <c r="B514">
        <v>15</v>
      </c>
      <c r="C514" s="2" t="s">
        <v>223</v>
      </c>
      <c r="D514" t="s">
        <v>13</v>
      </c>
      <c r="H514" s="2" t="s">
        <v>156</v>
      </c>
      <c r="I514" t="s">
        <v>157</v>
      </c>
    </row>
    <row r="515" spans="2:9" x14ac:dyDescent="0.4">
      <c r="C515" s="2"/>
      <c r="H515" s="2"/>
      <c r="I515" t="s">
        <v>158</v>
      </c>
    </row>
    <row r="516" spans="2:9" x14ac:dyDescent="0.4">
      <c r="C516" s="2"/>
      <c r="H516" s="2"/>
      <c r="I516" t="s">
        <v>130</v>
      </c>
    </row>
    <row r="517" spans="2:9" x14ac:dyDescent="0.4">
      <c r="C517" s="2"/>
      <c r="H517" s="2"/>
      <c r="I517" t="s">
        <v>131</v>
      </c>
    </row>
    <row r="518" spans="2:9" x14ac:dyDescent="0.4">
      <c r="B518">
        <v>16</v>
      </c>
      <c r="C518" t="s">
        <v>222</v>
      </c>
      <c r="D518" t="s">
        <v>249</v>
      </c>
      <c r="H518" t="s">
        <v>222</v>
      </c>
      <c r="I518" t="s">
        <v>157</v>
      </c>
    </row>
    <row r="519" spans="2:9" x14ac:dyDescent="0.4">
      <c r="I519" t="s">
        <v>158</v>
      </c>
    </row>
    <row r="520" spans="2:9" x14ac:dyDescent="0.4">
      <c r="I520" t="s">
        <v>130</v>
      </c>
    </row>
    <row r="521" spans="2:9" x14ac:dyDescent="0.4">
      <c r="I521" t="s">
        <v>131</v>
      </c>
    </row>
    <row r="522" spans="2:9" x14ac:dyDescent="0.4">
      <c r="B522">
        <v>17</v>
      </c>
      <c r="C522" t="s">
        <v>10</v>
      </c>
      <c r="D522" t="s">
        <v>220</v>
      </c>
      <c r="H522" t="s">
        <v>10</v>
      </c>
      <c r="I522" t="s">
        <v>130</v>
      </c>
    </row>
    <row r="523" spans="2:9" x14ac:dyDescent="0.4">
      <c r="D523" t="s">
        <v>39</v>
      </c>
      <c r="I523" t="s">
        <v>131</v>
      </c>
    </row>
    <row r="524" spans="2:9" x14ac:dyDescent="0.4">
      <c r="D524" t="s">
        <v>218</v>
      </c>
      <c r="I524" t="s">
        <v>220</v>
      </c>
    </row>
    <row r="525" spans="2:9" x14ac:dyDescent="0.4">
      <c r="C525" s="2"/>
      <c r="D525" t="s">
        <v>219</v>
      </c>
      <c r="H525" s="2"/>
      <c r="I525" t="s">
        <v>221</v>
      </c>
    </row>
    <row r="526" spans="2:9" x14ac:dyDescent="0.4">
      <c r="C526" s="2"/>
      <c r="D526" t="s">
        <v>130</v>
      </c>
      <c r="H526" s="2"/>
    </row>
    <row r="527" spans="2:9" x14ac:dyDescent="0.4">
      <c r="B527">
        <v>18</v>
      </c>
      <c r="C527" s="2" t="s">
        <v>127</v>
      </c>
      <c r="D527" t="s">
        <v>220</v>
      </c>
      <c r="H527" s="2" t="s">
        <v>127</v>
      </c>
      <c r="I527" t="s">
        <v>130</v>
      </c>
    </row>
    <row r="528" spans="2:9" x14ac:dyDescent="0.4">
      <c r="D528" t="s">
        <v>39</v>
      </c>
      <c r="I528" t="s">
        <v>131</v>
      </c>
    </row>
    <row r="529" spans="1:9" x14ac:dyDescent="0.4">
      <c r="D529" t="s">
        <v>218</v>
      </c>
      <c r="I529" t="s">
        <v>220</v>
      </c>
    </row>
    <row r="530" spans="1:9" x14ac:dyDescent="0.4">
      <c r="D530" t="s">
        <v>219</v>
      </c>
      <c r="H530" s="2"/>
    </row>
    <row r="531" spans="1:9" x14ac:dyDescent="0.4">
      <c r="B531">
        <v>19</v>
      </c>
      <c r="C531" t="s">
        <v>128</v>
      </c>
      <c r="D531" t="s">
        <v>15</v>
      </c>
      <c r="H531" t="s">
        <v>128</v>
      </c>
      <c r="I531" t="s">
        <v>130</v>
      </c>
    </row>
    <row r="532" spans="1:9" x14ac:dyDescent="0.4">
      <c r="D532" t="s">
        <v>16</v>
      </c>
      <c r="I532" t="s">
        <v>131</v>
      </c>
    </row>
    <row r="533" spans="1:9" x14ac:dyDescent="0.4">
      <c r="B533">
        <v>20</v>
      </c>
      <c r="C533" t="s">
        <v>253</v>
      </c>
      <c r="D533" t="s">
        <v>58</v>
      </c>
      <c r="H533" t="s">
        <v>253</v>
      </c>
      <c r="I533" t="s">
        <v>225</v>
      </c>
    </row>
    <row r="534" spans="1:9" x14ac:dyDescent="0.4">
      <c r="D534" t="s">
        <v>59</v>
      </c>
      <c r="I534" t="s">
        <v>226</v>
      </c>
    </row>
    <row r="535" spans="1:9" x14ac:dyDescent="0.4">
      <c r="D535" t="s">
        <v>60</v>
      </c>
      <c r="I535" t="s">
        <v>130</v>
      </c>
    </row>
    <row r="536" spans="1:9" x14ac:dyDescent="0.4">
      <c r="I536" t="s">
        <v>131</v>
      </c>
    </row>
    <row r="537" spans="1:9" x14ac:dyDescent="0.4">
      <c r="B537">
        <v>21</v>
      </c>
      <c r="C537" t="s">
        <v>38</v>
      </c>
      <c r="D537" t="s">
        <v>39</v>
      </c>
      <c r="H537" t="s">
        <v>38</v>
      </c>
      <c r="I537" t="s">
        <v>130</v>
      </c>
    </row>
    <row r="538" spans="1:9" x14ac:dyDescent="0.4">
      <c r="D538" t="s">
        <v>230</v>
      </c>
      <c r="I538" t="s">
        <v>131</v>
      </c>
    </row>
    <row r="542" spans="1:9" x14ac:dyDescent="0.4">
      <c r="A542" s="88" t="s">
        <v>203</v>
      </c>
      <c r="B542">
        <v>1</v>
      </c>
      <c r="C542" t="s">
        <v>28</v>
      </c>
      <c r="D542" t="s">
        <v>159</v>
      </c>
      <c r="F542" s="88" t="s">
        <v>203</v>
      </c>
      <c r="G542">
        <v>1</v>
      </c>
      <c r="H542" t="s">
        <v>28</v>
      </c>
      <c r="I542" t="s">
        <v>162</v>
      </c>
    </row>
    <row r="543" spans="1:9" x14ac:dyDescent="0.4">
      <c r="A543" s="88" t="s">
        <v>190</v>
      </c>
      <c r="D543" t="s">
        <v>29</v>
      </c>
      <c r="F543" s="88" t="s">
        <v>190</v>
      </c>
      <c r="I543" t="s">
        <v>163</v>
      </c>
    </row>
    <row r="544" spans="1:9" x14ac:dyDescent="0.4">
      <c r="D544" t="s">
        <v>30</v>
      </c>
      <c r="I544" t="s">
        <v>210</v>
      </c>
    </row>
    <row r="545" spans="2:9" x14ac:dyDescent="0.4">
      <c r="D545" t="s">
        <v>31</v>
      </c>
      <c r="I545" t="s">
        <v>130</v>
      </c>
    </row>
    <row r="546" spans="2:9" x14ac:dyDescent="0.4">
      <c r="D546" t="s">
        <v>206</v>
      </c>
      <c r="I546" t="s">
        <v>131</v>
      </c>
    </row>
    <row r="547" spans="2:9" x14ac:dyDescent="0.4">
      <c r="C547" s="2"/>
      <c r="I547" t="s">
        <v>207</v>
      </c>
    </row>
    <row r="548" spans="2:9" x14ac:dyDescent="0.4">
      <c r="H548" s="2"/>
      <c r="I548" t="s">
        <v>208</v>
      </c>
    </row>
    <row r="549" spans="2:9" x14ac:dyDescent="0.4">
      <c r="B549">
        <v>2</v>
      </c>
      <c r="C549" t="s">
        <v>149</v>
      </c>
      <c r="D549" t="s">
        <v>216</v>
      </c>
      <c r="H549" t="s">
        <v>149</v>
      </c>
      <c r="I549" t="s">
        <v>216</v>
      </c>
    </row>
    <row r="550" spans="2:9" x14ac:dyDescent="0.4">
      <c r="D550" t="s">
        <v>152</v>
      </c>
      <c r="I550" t="s">
        <v>152</v>
      </c>
    </row>
    <row r="551" spans="2:9" x14ac:dyDescent="0.4">
      <c r="D551" t="s">
        <v>62</v>
      </c>
      <c r="I551" t="s">
        <v>130</v>
      </c>
    </row>
    <row r="552" spans="2:9" x14ac:dyDescent="0.4">
      <c r="D552" t="s">
        <v>217</v>
      </c>
      <c r="I552" t="s">
        <v>131</v>
      </c>
    </row>
    <row r="553" spans="2:9" x14ac:dyDescent="0.4">
      <c r="I553" t="s">
        <v>217</v>
      </c>
    </row>
    <row r="554" spans="2:9" x14ac:dyDescent="0.4">
      <c r="B554">
        <v>3</v>
      </c>
      <c r="C554" t="s">
        <v>209</v>
      </c>
      <c r="D554" t="s">
        <v>42</v>
      </c>
      <c r="H554" t="s">
        <v>209</v>
      </c>
      <c r="I554" t="s">
        <v>130</v>
      </c>
    </row>
    <row r="555" spans="2:9" x14ac:dyDescent="0.4">
      <c r="D555" t="s">
        <v>43</v>
      </c>
      <c r="I555" t="s">
        <v>131</v>
      </c>
    </row>
    <row r="556" spans="2:9" x14ac:dyDescent="0.4">
      <c r="D556" t="s">
        <v>44</v>
      </c>
    </row>
    <row r="557" spans="2:9" x14ac:dyDescent="0.4">
      <c r="D557" t="s">
        <v>45</v>
      </c>
    </row>
    <row r="558" spans="2:9" x14ac:dyDescent="0.4">
      <c r="B558">
        <v>4</v>
      </c>
      <c r="C558" t="s">
        <v>66</v>
      </c>
      <c r="D558" t="s">
        <v>62</v>
      </c>
      <c r="H558" t="s">
        <v>66</v>
      </c>
      <c r="I558" t="s">
        <v>227</v>
      </c>
    </row>
    <row r="559" spans="2:9" x14ac:dyDescent="0.4">
      <c r="C559" s="2"/>
      <c r="H559" s="2"/>
      <c r="I559" t="s">
        <v>228</v>
      </c>
    </row>
    <row r="560" spans="2:9" x14ac:dyDescent="0.4">
      <c r="I560" t="s">
        <v>229</v>
      </c>
    </row>
    <row r="561" spans="2:9" x14ac:dyDescent="0.4">
      <c r="I561" t="s">
        <v>130</v>
      </c>
    </row>
    <row r="562" spans="2:9" x14ac:dyDescent="0.4">
      <c r="I562" t="s">
        <v>131</v>
      </c>
    </row>
    <row r="563" spans="2:9" x14ac:dyDescent="0.4">
      <c r="B563">
        <v>5</v>
      </c>
      <c r="C563" t="s">
        <v>26</v>
      </c>
      <c r="D563" t="s">
        <v>159</v>
      </c>
      <c r="H563" t="s">
        <v>26</v>
      </c>
      <c r="I563" t="s">
        <v>159</v>
      </c>
    </row>
    <row r="564" spans="2:9" x14ac:dyDescent="0.4">
      <c r="D564" t="s">
        <v>160</v>
      </c>
      <c r="I564" t="s">
        <v>160</v>
      </c>
    </row>
    <row r="565" spans="2:9" x14ac:dyDescent="0.4">
      <c r="I565" t="s">
        <v>214</v>
      </c>
    </row>
    <row r="566" spans="2:9" x14ac:dyDescent="0.4">
      <c r="B566">
        <v>6</v>
      </c>
      <c r="C566" t="s">
        <v>212</v>
      </c>
      <c r="D566" t="s">
        <v>48</v>
      </c>
      <c r="H566" t="s">
        <v>212</v>
      </c>
      <c r="I566" t="s">
        <v>213</v>
      </c>
    </row>
    <row r="567" spans="2:9" x14ac:dyDescent="0.4">
      <c r="I567" t="s">
        <v>215</v>
      </c>
    </row>
    <row r="568" spans="2:9" x14ac:dyDescent="0.4">
      <c r="B568">
        <v>7</v>
      </c>
      <c r="C568" t="s">
        <v>52</v>
      </c>
      <c r="D568" t="s">
        <v>29</v>
      </c>
      <c r="H568" t="s">
        <v>52</v>
      </c>
      <c r="I568" t="s">
        <v>130</v>
      </c>
    </row>
    <row r="569" spans="2:9" x14ac:dyDescent="0.4">
      <c r="D569" t="s">
        <v>53</v>
      </c>
      <c r="I569" t="s">
        <v>131</v>
      </c>
    </row>
    <row r="570" spans="2:9" x14ac:dyDescent="0.4">
      <c r="D570" t="s">
        <v>54</v>
      </c>
    </row>
    <row r="571" spans="2:9" x14ac:dyDescent="0.4">
      <c r="B571">
        <v>8</v>
      </c>
      <c r="C571" t="s">
        <v>23</v>
      </c>
      <c r="D571" t="s">
        <v>15</v>
      </c>
      <c r="H571" t="s">
        <v>23</v>
      </c>
      <c r="I571" t="s">
        <v>130</v>
      </c>
    </row>
    <row r="572" spans="2:9" x14ac:dyDescent="0.4">
      <c r="I572" t="s">
        <v>131</v>
      </c>
    </row>
    <row r="573" spans="2:9" x14ac:dyDescent="0.4">
      <c r="B573">
        <v>9</v>
      </c>
      <c r="C573" t="s">
        <v>245</v>
      </c>
      <c r="D573" t="s">
        <v>246</v>
      </c>
      <c r="G573">
        <v>5</v>
      </c>
      <c r="H573" t="s">
        <v>245</v>
      </c>
      <c r="I573" t="s">
        <v>130</v>
      </c>
    </row>
    <row r="574" spans="2:9" x14ac:dyDescent="0.4">
      <c r="H574" s="2"/>
      <c r="I574" t="s">
        <v>131</v>
      </c>
    </row>
    <row r="575" spans="2:9" x14ac:dyDescent="0.4">
      <c r="H575" s="2"/>
      <c r="I575" t="s">
        <v>228</v>
      </c>
    </row>
    <row r="576" spans="2:9" x14ac:dyDescent="0.4">
      <c r="B576">
        <v>10</v>
      </c>
      <c r="C576" t="s">
        <v>231</v>
      </c>
      <c r="D576" t="s">
        <v>15</v>
      </c>
      <c r="I576" t="s">
        <v>130</v>
      </c>
    </row>
    <row r="577" spans="2:9" x14ac:dyDescent="0.4">
      <c r="I577" t="s">
        <v>131</v>
      </c>
    </row>
    <row r="578" spans="2:9" x14ac:dyDescent="0.4">
      <c r="I578" t="s">
        <v>232</v>
      </c>
    </row>
    <row r="579" spans="2:9" x14ac:dyDescent="0.4">
      <c r="I579" t="s">
        <v>228</v>
      </c>
    </row>
    <row r="580" spans="2:9" x14ac:dyDescent="0.4">
      <c r="I580" t="s">
        <v>234</v>
      </c>
    </row>
    <row r="581" spans="2:9" x14ac:dyDescent="0.4">
      <c r="B581">
        <v>11</v>
      </c>
      <c r="C581" t="s">
        <v>233</v>
      </c>
      <c r="D581" t="s">
        <v>235</v>
      </c>
      <c r="I581" t="s">
        <v>130</v>
      </c>
    </row>
    <row r="582" spans="2:9" x14ac:dyDescent="0.4">
      <c r="I582" t="s">
        <v>131</v>
      </c>
    </row>
    <row r="583" spans="2:9" x14ac:dyDescent="0.4">
      <c r="I583" t="s">
        <v>232</v>
      </c>
    </row>
    <row r="584" spans="2:9" x14ac:dyDescent="0.4">
      <c r="I584" t="s">
        <v>228</v>
      </c>
    </row>
    <row r="585" spans="2:9" x14ac:dyDescent="0.4">
      <c r="I585" t="s">
        <v>234</v>
      </c>
    </row>
    <row r="586" spans="2:9" x14ac:dyDescent="0.4">
      <c r="B586">
        <v>12</v>
      </c>
      <c r="C586" t="s">
        <v>247</v>
      </c>
      <c r="D586" t="s">
        <v>219</v>
      </c>
      <c r="I586" t="s">
        <v>130</v>
      </c>
    </row>
    <row r="587" spans="2:9" x14ac:dyDescent="0.4">
      <c r="I587" t="s">
        <v>131</v>
      </c>
    </row>
    <row r="588" spans="2:9" x14ac:dyDescent="0.4">
      <c r="I588" t="s">
        <v>232</v>
      </c>
    </row>
    <row r="589" spans="2:9" x14ac:dyDescent="0.4">
      <c r="I589" t="s">
        <v>237</v>
      </c>
    </row>
    <row r="590" spans="2:9" x14ac:dyDescent="0.4">
      <c r="I590" t="s">
        <v>234</v>
      </c>
    </row>
    <row r="591" spans="2:9" x14ac:dyDescent="0.4">
      <c r="B591">
        <v>13</v>
      </c>
      <c r="C591" t="s">
        <v>238</v>
      </c>
      <c r="D591" t="s">
        <v>235</v>
      </c>
      <c r="I591" t="s">
        <v>130</v>
      </c>
    </row>
    <row r="592" spans="2:9" x14ac:dyDescent="0.4">
      <c r="I592" t="s">
        <v>131</v>
      </c>
    </row>
    <row r="593" spans="2:9" x14ac:dyDescent="0.4">
      <c r="I593" t="s">
        <v>232</v>
      </c>
    </row>
    <row r="594" spans="2:9" x14ac:dyDescent="0.4">
      <c r="I594" t="s">
        <v>237</v>
      </c>
    </row>
    <row r="595" spans="2:9" x14ac:dyDescent="0.4">
      <c r="I595" t="s">
        <v>234</v>
      </c>
    </row>
    <row r="596" spans="2:9" x14ac:dyDescent="0.4">
      <c r="B596">
        <v>14</v>
      </c>
      <c r="C596" t="s">
        <v>239</v>
      </c>
      <c r="D596" t="s">
        <v>219</v>
      </c>
      <c r="I596" t="s">
        <v>130</v>
      </c>
    </row>
    <row r="597" spans="2:9" x14ac:dyDescent="0.4">
      <c r="I597" t="s">
        <v>131</v>
      </c>
    </row>
    <row r="598" spans="2:9" x14ac:dyDescent="0.4">
      <c r="I598" t="s">
        <v>232</v>
      </c>
    </row>
    <row r="599" spans="2:9" x14ac:dyDescent="0.4">
      <c r="I599" t="s">
        <v>237</v>
      </c>
    </row>
    <row r="600" spans="2:9" x14ac:dyDescent="0.4">
      <c r="I600" t="s">
        <v>234</v>
      </c>
    </row>
    <row r="601" spans="2:9" x14ac:dyDescent="0.4">
      <c r="B601">
        <v>15</v>
      </c>
      <c r="C601" s="2" t="s">
        <v>223</v>
      </c>
      <c r="D601" t="s">
        <v>13</v>
      </c>
      <c r="H601" s="2" t="s">
        <v>156</v>
      </c>
      <c r="I601" t="s">
        <v>157</v>
      </c>
    </row>
    <row r="602" spans="2:9" x14ac:dyDescent="0.4">
      <c r="C602" s="2"/>
      <c r="H602" s="2"/>
      <c r="I602" t="s">
        <v>158</v>
      </c>
    </row>
    <row r="603" spans="2:9" x14ac:dyDescent="0.4">
      <c r="C603" s="2"/>
      <c r="H603" s="2"/>
      <c r="I603" t="s">
        <v>130</v>
      </c>
    </row>
    <row r="604" spans="2:9" x14ac:dyDescent="0.4">
      <c r="C604" s="2"/>
      <c r="H604" s="2"/>
      <c r="I604" t="s">
        <v>131</v>
      </c>
    </row>
    <row r="605" spans="2:9" x14ac:dyDescent="0.4">
      <c r="B605">
        <v>16</v>
      </c>
      <c r="C605" t="s">
        <v>222</v>
      </c>
      <c r="D605" t="s">
        <v>249</v>
      </c>
      <c r="H605" t="s">
        <v>222</v>
      </c>
      <c r="I605" t="s">
        <v>157</v>
      </c>
    </row>
    <row r="606" spans="2:9" x14ac:dyDescent="0.4">
      <c r="I606" t="s">
        <v>158</v>
      </c>
    </row>
    <row r="607" spans="2:9" x14ac:dyDescent="0.4">
      <c r="I607" t="s">
        <v>130</v>
      </c>
    </row>
    <row r="608" spans="2:9" x14ac:dyDescent="0.4">
      <c r="I608" t="s">
        <v>131</v>
      </c>
    </row>
    <row r="609" spans="2:9" x14ac:dyDescent="0.4">
      <c r="B609">
        <v>17</v>
      </c>
      <c r="C609" t="s">
        <v>10</v>
      </c>
      <c r="D609" t="s">
        <v>220</v>
      </c>
      <c r="H609" t="s">
        <v>10</v>
      </c>
      <c r="I609" t="s">
        <v>130</v>
      </c>
    </row>
    <row r="610" spans="2:9" x14ac:dyDescent="0.4">
      <c r="D610" t="s">
        <v>39</v>
      </c>
      <c r="I610" t="s">
        <v>131</v>
      </c>
    </row>
    <row r="611" spans="2:9" x14ac:dyDescent="0.4">
      <c r="D611" t="s">
        <v>218</v>
      </c>
      <c r="I611" t="s">
        <v>220</v>
      </c>
    </row>
    <row r="612" spans="2:9" x14ac:dyDescent="0.4">
      <c r="C612" s="2"/>
      <c r="D612" t="s">
        <v>219</v>
      </c>
      <c r="H612" s="2"/>
      <c r="I612" t="s">
        <v>221</v>
      </c>
    </row>
    <row r="613" spans="2:9" x14ac:dyDescent="0.4">
      <c r="C613" s="2"/>
      <c r="D613" t="s">
        <v>130</v>
      </c>
      <c r="H613" s="2"/>
    </row>
    <row r="614" spans="2:9" x14ac:dyDescent="0.4">
      <c r="B614">
        <v>18</v>
      </c>
      <c r="C614" s="2" t="s">
        <v>127</v>
      </c>
      <c r="D614" t="s">
        <v>220</v>
      </c>
      <c r="H614" s="2" t="s">
        <v>127</v>
      </c>
      <c r="I614" t="s">
        <v>130</v>
      </c>
    </row>
    <row r="615" spans="2:9" x14ac:dyDescent="0.4">
      <c r="D615" t="s">
        <v>39</v>
      </c>
      <c r="I615" t="s">
        <v>131</v>
      </c>
    </row>
    <row r="616" spans="2:9" x14ac:dyDescent="0.4">
      <c r="D616" t="s">
        <v>218</v>
      </c>
      <c r="I616" t="s">
        <v>220</v>
      </c>
    </row>
    <row r="617" spans="2:9" x14ac:dyDescent="0.4">
      <c r="D617" t="s">
        <v>219</v>
      </c>
      <c r="H617" s="2"/>
    </row>
    <row r="618" spans="2:9" x14ac:dyDescent="0.4">
      <c r="B618">
        <v>19</v>
      </c>
      <c r="C618" t="s">
        <v>128</v>
      </c>
      <c r="D618" t="s">
        <v>15</v>
      </c>
      <c r="H618" t="s">
        <v>128</v>
      </c>
      <c r="I618" t="s">
        <v>130</v>
      </c>
    </row>
    <row r="619" spans="2:9" x14ac:dyDescent="0.4">
      <c r="D619" t="s">
        <v>16</v>
      </c>
      <c r="I619" t="s">
        <v>131</v>
      </c>
    </row>
    <row r="620" spans="2:9" x14ac:dyDescent="0.4">
      <c r="B620">
        <v>20</v>
      </c>
      <c r="C620" t="s">
        <v>252</v>
      </c>
      <c r="D620" t="s">
        <v>58</v>
      </c>
      <c r="H620" t="s">
        <v>251</v>
      </c>
      <c r="I620" t="s">
        <v>225</v>
      </c>
    </row>
    <row r="621" spans="2:9" x14ac:dyDescent="0.4">
      <c r="D621" t="s">
        <v>59</v>
      </c>
      <c r="I621" t="s">
        <v>226</v>
      </c>
    </row>
    <row r="622" spans="2:9" x14ac:dyDescent="0.4">
      <c r="D622" t="s">
        <v>60</v>
      </c>
      <c r="I622" t="s">
        <v>130</v>
      </c>
    </row>
    <row r="623" spans="2:9" x14ac:dyDescent="0.4">
      <c r="I623" t="s">
        <v>131</v>
      </c>
    </row>
    <row r="624" spans="2:9" x14ac:dyDescent="0.4">
      <c r="B624">
        <v>21</v>
      </c>
      <c r="C624" t="s">
        <v>38</v>
      </c>
      <c r="D624" t="s">
        <v>39</v>
      </c>
      <c r="H624" t="s">
        <v>38</v>
      </c>
      <c r="I624" t="s">
        <v>130</v>
      </c>
    </row>
    <row r="625" spans="4:9" x14ac:dyDescent="0.4">
      <c r="D625" t="s">
        <v>230</v>
      </c>
      <c r="I625" t="s">
        <v>131</v>
      </c>
    </row>
  </sheetData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BF00-6DFC-424B-A384-96DDBF671B1D}">
  <dimension ref="A1:I78"/>
  <sheetViews>
    <sheetView zoomScale="130" zoomScaleNormal="130" workbookViewId="0">
      <selection activeCell="A5" sqref="A5"/>
    </sheetView>
  </sheetViews>
  <sheetFormatPr defaultRowHeight="18.75" x14ac:dyDescent="0.4"/>
  <cols>
    <col min="1" max="1" width="13" bestFit="1" customWidth="1"/>
    <col min="2" max="2" width="5.25" customWidth="1"/>
    <col min="3" max="3" width="25.625" bestFit="1" customWidth="1"/>
    <col min="4" max="4" width="23.75" bestFit="1" customWidth="1"/>
    <col min="5" max="5" width="16.625" bestFit="1" customWidth="1"/>
    <col min="6" max="6" width="23.75" customWidth="1"/>
    <col min="7" max="7" width="13" bestFit="1" customWidth="1"/>
    <col min="8" max="8" width="11" bestFit="1" customWidth="1"/>
  </cols>
  <sheetData>
    <row r="1" spans="1:7" x14ac:dyDescent="0.4">
      <c r="A1" t="s">
        <v>180</v>
      </c>
      <c r="C1" t="s">
        <v>100</v>
      </c>
      <c r="D1" t="s">
        <v>7</v>
      </c>
      <c r="E1" t="s">
        <v>126</v>
      </c>
    </row>
    <row r="2" spans="1:7" x14ac:dyDescent="0.4">
      <c r="A2" t="s">
        <v>181</v>
      </c>
      <c r="B2">
        <v>1</v>
      </c>
      <c r="C2" s="2" t="s">
        <v>127</v>
      </c>
      <c r="D2" t="s">
        <v>9</v>
      </c>
      <c r="E2" t="s">
        <v>8</v>
      </c>
    </row>
    <row r="3" spans="1:7" x14ac:dyDescent="0.4">
      <c r="A3" t="s">
        <v>182</v>
      </c>
      <c r="C3" s="2"/>
      <c r="D3" t="s">
        <v>11</v>
      </c>
    </row>
    <row r="4" spans="1:7" x14ac:dyDescent="0.4">
      <c r="C4" s="2"/>
      <c r="D4" t="s">
        <v>130</v>
      </c>
      <c r="G4" s="86" t="s">
        <v>154</v>
      </c>
    </row>
    <row r="5" spans="1:7" x14ac:dyDescent="0.4">
      <c r="C5" s="2"/>
      <c r="D5" t="s">
        <v>131</v>
      </c>
      <c r="G5" s="86" t="s">
        <v>154</v>
      </c>
    </row>
    <row r="6" spans="1:7" x14ac:dyDescent="0.4">
      <c r="C6" t="s">
        <v>10</v>
      </c>
      <c r="D6" t="s">
        <v>9</v>
      </c>
    </row>
    <row r="7" spans="1:7" x14ac:dyDescent="0.4">
      <c r="D7" t="s">
        <v>11</v>
      </c>
    </row>
    <row r="8" spans="1:7" x14ac:dyDescent="0.4">
      <c r="C8" s="2"/>
      <c r="D8" t="s">
        <v>130</v>
      </c>
      <c r="G8" s="86" t="s">
        <v>154</v>
      </c>
    </row>
    <row r="9" spans="1:7" x14ac:dyDescent="0.4">
      <c r="C9" s="2"/>
      <c r="D9" t="s">
        <v>131</v>
      </c>
      <c r="G9" s="86" t="s">
        <v>154</v>
      </c>
    </row>
    <row r="10" spans="1:7" x14ac:dyDescent="0.4">
      <c r="C10" s="2" t="s">
        <v>156</v>
      </c>
      <c r="D10" t="s">
        <v>157</v>
      </c>
      <c r="G10" s="86" t="s">
        <v>154</v>
      </c>
    </row>
    <row r="11" spans="1:7" x14ac:dyDescent="0.4">
      <c r="C11" s="2"/>
      <c r="D11" t="s">
        <v>158</v>
      </c>
      <c r="G11" s="86" t="s">
        <v>154</v>
      </c>
    </row>
    <row r="12" spans="1:7" x14ac:dyDescent="0.4">
      <c r="C12" s="2"/>
      <c r="D12" t="s">
        <v>130</v>
      </c>
      <c r="G12" s="86" t="s">
        <v>154</v>
      </c>
    </row>
    <row r="13" spans="1:7" x14ac:dyDescent="0.4">
      <c r="C13" s="2"/>
      <c r="D13" t="s">
        <v>131</v>
      </c>
      <c r="G13" s="86" t="s">
        <v>154</v>
      </c>
    </row>
    <row r="14" spans="1:7" x14ac:dyDescent="0.4">
      <c r="C14" s="2"/>
    </row>
    <row r="15" spans="1:7" x14ac:dyDescent="0.4">
      <c r="C15" t="s">
        <v>12</v>
      </c>
      <c r="D15" t="s">
        <v>13</v>
      </c>
    </row>
    <row r="17" spans="3:7" x14ac:dyDescent="0.4">
      <c r="C17" t="s">
        <v>128</v>
      </c>
      <c r="D17" t="s">
        <v>15</v>
      </c>
      <c r="E17" t="s">
        <v>14</v>
      </c>
    </row>
    <row r="18" spans="3:7" x14ac:dyDescent="0.4">
      <c r="D18" t="s">
        <v>16</v>
      </c>
    </row>
    <row r="20" spans="3:7" x14ac:dyDescent="0.4">
      <c r="C20" t="s">
        <v>129</v>
      </c>
      <c r="D20" t="s">
        <v>18</v>
      </c>
      <c r="E20" t="s">
        <v>17</v>
      </c>
    </row>
    <row r="21" spans="3:7" x14ac:dyDescent="0.4">
      <c r="D21" t="s">
        <v>30</v>
      </c>
      <c r="E21" t="s">
        <v>32</v>
      </c>
    </row>
    <row r="22" spans="3:7" x14ac:dyDescent="0.4">
      <c r="D22" t="s">
        <v>22</v>
      </c>
    </row>
    <row r="23" spans="3:7" x14ac:dyDescent="0.4">
      <c r="C23" t="s">
        <v>19</v>
      </c>
      <c r="D23" t="s">
        <v>20</v>
      </c>
    </row>
    <row r="24" spans="3:7" x14ac:dyDescent="0.4">
      <c r="C24" t="s">
        <v>23</v>
      </c>
      <c r="D24" t="s">
        <v>15</v>
      </c>
    </row>
    <row r="25" spans="3:7" x14ac:dyDescent="0.4">
      <c r="C25" t="s">
        <v>21</v>
      </c>
    </row>
    <row r="26" spans="3:7" x14ac:dyDescent="0.4">
      <c r="C26" t="s">
        <v>26</v>
      </c>
      <c r="D26" t="s">
        <v>159</v>
      </c>
      <c r="F26" t="s">
        <v>25</v>
      </c>
      <c r="G26" t="s">
        <v>24</v>
      </c>
    </row>
    <row r="27" spans="3:7" x14ac:dyDescent="0.4">
      <c r="D27" t="s">
        <v>160</v>
      </c>
    </row>
    <row r="29" spans="3:7" x14ac:dyDescent="0.4">
      <c r="C29" t="s">
        <v>28</v>
      </c>
      <c r="D29" t="s">
        <v>29</v>
      </c>
      <c r="E29" t="s">
        <v>27</v>
      </c>
    </row>
    <row r="30" spans="3:7" x14ac:dyDescent="0.4">
      <c r="D30" t="s">
        <v>30</v>
      </c>
    </row>
    <row r="31" spans="3:7" x14ac:dyDescent="0.4">
      <c r="D31" t="s">
        <v>31</v>
      </c>
    </row>
    <row r="32" spans="3:7" x14ac:dyDescent="0.4">
      <c r="D32" t="s">
        <v>162</v>
      </c>
      <c r="G32" s="86" t="s">
        <v>154</v>
      </c>
    </row>
    <row r="33" spans="3:7" x14ac:dyDescent="0.4">
      <c r="D33" t="s">
        <v>163</v>
      </c>
      <c r="G33" s="86" t="s">
        <v>154</v>
      </c>
    </row>
    <row r="34" spans="3:7" x14ac:dyDescent="0.4">
      <c r="C34" s="2"/>
      <c r="D34" t="s">
        <v>130</v>
      </c>
      <c r="G34" s="86" t="s">
        <v>154</v>
      </c>
    </row>
    <row r="35" spans="3:7" x14ac:dyDescent="0.4">
      <c r="C35" s="2"/>
      <c r="D35" t="s">
        <v>131</v>
      </c>
      <c r="G35" s="86" t="s">
        <v>154</v>
      </c>
    </row>
    <row r="37" spans="3:7" x14ac:dyDescent="0.4">
      <c r="C37" t="s">
        <v>161</v>
      </c>
      <c r="D37" t="s">
        <v>116</v>
      </c>
    </row>
    <row r="39" spans="3:7" x14ac:dyDescent="0.4">
      <c r="C39" t="s">
        <v>34</v>
      </c>
      <c r="D39" t="s">
        <v>35</v>
      </c>
      <c r="E39" t="s">
        <v>33</v>
      </c>
    </row>
    <row r="42" spans="3:7" x14ac:dyDescent="0.4">
      <c r="C42" t="s">
        <v>23</v>
      </c>
      <c r="D42" t="s">
        <v>15</v>
      </c>
      <c r="E42" t="s">
        <v>36</v>
      </c>
    </row>
    <row r="43" spans="3:7" x14ac:dyDescent="0.4">
      <c r="D43" t="s">
        <v>130</v>
      </c>
      <c r="G43" s="86" t="s">
        <v>154</v>
      </c>
    </row>
    <row r="44" spans="3:7" x14ac:dyDescent="0.4">
      <c r="D44" t="s">
        <v>131</v>
      </c>
      <c r="G44" s="86" t="s">
        <v>154</v>
      </c>
    </row>
    <row r="46" spans="3:7" x14ac:dyDescent="0.4">
      <c r="C46" t="s">
        <v>38</v>
      </c>
      <c r="D46" t="s">
        <v>39</v>
      </c>
      <c r="E46" t="s">
        <v>37</v>
      </c>
    </row>
    <row r="47" spans="3:7" x14ac:dyDescent="0.4">
      <c r="D47" t="s">
        <v>130</v>
      </c>
      <c r="G47" s="86" t="s">
        <v>154</v>
      </c>
    </row>
    <row r="48" spans="3:7" x14ac:dyDescent="0.4">
      <c r="D48" t="s">
        <v>131</v>
      </c>
      <c r="G48" s="86" t="s">
        <v>154</v>
      </c>
    </row>
    <row r="50" spans="3:9" x14ac:dyDescent="0.4">
      <c r="C50" t="s">
        <v>41</v>
      </c>
      <c r="D50" t="s">
        <v>42</v>
      </c>
      <c r="E50" t="s">
        <v>40</v>
      </c>
    </row>
    <row r="51" spans="3:9" x14ac:dyDescent="0.4">
      <c r="D51" t="s">
        <v>43</v>
      </c>
    </row>
    <row r="52" spans="3:9" x14ac:dyDescent="0.4">
      <c r="D52" t="s">
        <v>44</v>
      </c>
    </row>
    <row r="53" spans="3:9" x14ac:dyDescent="0.4">
      <c r="D53" t="s">
        <v>45</v>
      </c>
    </row>
    <row r="54" spans="3:9" x14ac:dyDescent="0.4">
      <c r="C54" t="s">
        <v>47</v>
      </c>
      <c r="D54" t="s">
        <v>49</v>
      </c>
    </row>
    <row r="55" spans="3:9" x14ac:dyDescent="0.4">
      <c r="D55" t="s">
        <v>48</v>
      </c>
      <c r="E55" t="s">
        <v>46</v>
      </c>
    </row>
    <row r="56" spans="3:9" x14ac:dyDescent="0.4">
      <c r="F56" t="s">
        <v>50</v>
      </c>
    </row>
    <row r="58" spans="3:9" x14ac:dyDescent="0.4">
      <c r="C58" t="s">
        <v>52</v>
      </c>
      <c r="D58" t="s">
        <v>53</v>
      </c>
      <c r="E58" t="s">
        <v>51</v>
      </c>
    </row>
    <row r="59" spans="3:9" x14ac:dyDescent="0.4">
      <c r="D59" t="s">
        <v>29</v>
      </c>
      <c r="H59" t="s">
        <v>29</v>
      </c>
      <c r="I59" t="s">
        <v>55</v>
      </c>
    </row>
    <row r="60" spans="3:9" x14ac:dyDescent="0.4">
      <c r="D60" t="s">
        <v>54</v>
      </c>
    </row>
    <row r="61" spans="3:9" x14ac:dyDescent="0.4">
      <c r="D61" t="s">
        <v>130</v>
      </c>
      <c r="G61" s="86" t="s">
        <v>154</v>
      </c>
    </row>
    <row r="62" spans="3:9" x14ac:dyDescent="0.4">
      <c r="D62" t="s">
        <v>131</v>
      </c>
      <c r="G62" s="86" t="s">
        <v>154</v>
      </c>
    </row>
    <row r="64" spans="3:9" x14ac:dyDescent="0.4">
      <c r="C64" t="s">
        <v>57</v>
      </c>
      <c r="D64" t="s">
        <v>58</v>
      </c>
      <c r="E64" t="s">
        <v>56</v>
      </c>
    </row>
    <row r="65" spans="3:7" x14ac:dyDescent="0.4">
      <c r="D65" t="s">
        <v>59</v>
      </c>
    </row>
    <row r="66" spans="3:7" x14ac:dyDescent="0.4">
      <c r="D66" t="s">
        <v>60</v>
      </c>
    </row>
    <row r="68" spans="3:7" x14ac:dyDescent="0.4">
      <c r="C68" t="s">
        <v>149</v>
      </c>
      <c r="D68" t="s">
        <v>62</v>
      </c>
      <c r="E68" t="s">
        <v>61</v>
      </c>
    </row>
    <row r="69" spans="3:7" x14ac:dyDescent="0.4">
      <c r="D69" t="s">
        <v>152</v>
      </c>
    </row>
    <row r="70" spans="3:7" x14ac:dyDescent="0.4">
      <c r="D70" t="s">
        <v>152</v>
      </c>
      <c r="G70" s="86" t="s">
        <v>154</v>
      </c>
    </row>
    <row r="71" spans="3:7" x14ac:dyDescent="0.4">
      <c r="D71" t="s">
        <v>130</v>
      </c>
      <c r="G71" s="86" t="s">
        <v>154</v>
      </c>
    </row>
    <row r="72" spans="3:7" x14ac:dyDescent="0.4">
      <c r="D72" t="s">
        <v>131</v>
      </c>
      <c r="G72" s="86" t="s">
        <v>154</v>
      </c>
    </row>
    <row r="73" spans="3:7" x14ac:dyDescent="0.4">
      <c r="C73" t="s">
        <v>150</v>
      </c>
      <c r="D73" t="s">
        <v>64</v>
      </c>
      <c r="E73" t="s">
        <v>63</v>
      </c>
    </row>
    <row r="74" spans="3:7" x14ac:dyDescent="0.4">
      <c r="D74" t="s">
        <v>65</v>
      </c>
    </row>
    <row r="76" spans="3:7" x14ac:dyDescent="0.4">
      <c r="C76" t="s">
        <v>66</v>
      </c>
      <c r="D76" t="s">
        <v>62</v>
      </c>
      <c r="E76" t="s">
        <v>66</v>
      </c>
    </row>
    <row r="78" spans="3:7" x14ac:dyDescent="0.4">
      <c r="C78" t="s">
        <v>151</v>
      </c>
      <c r="D78" t="s">
        <v>152</v>
      </c>
      <c r="E78" t="s">
        <v>153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画面遷移</vt:lpstr>
      <vt:lpstr>Sheet1</vt:lpstr>
      <vt:lpstr>方法</vt:lpstr>
      <vt:lpstr>材料</vt:lpstr>
      <vt:lpstr>人</vt:lpstr>
      <vt:lpstr>設備</vt:lpstr>
      <vt:lpstr>まとめシート</vt:lpstr>
      <vt:lpstr>方法-材料</vt:lpstr>
      <vt:lpstr>方法bak</vt:lpstr>
      <vt:lpstr>工程品番List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tetsuya kondo</dc:creator>
  <cp:lastModifiedBy>和生 永石</cp:lastModifiedBy>
  <dcterms:created xsi:type="dcterms:W3CDTF">2025-11-28T21:17:32Z</dcterms:created>
  <dcterms:modified xsi:type="dcterms:W3CDTF">2026-01-24T04:41:51Z</dcterms:modified>
</cp:coreProperties>
</file>